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bianur.kara\Desktop\"/>
    </mc:Choice>
  </mc:AlternateContent>
  <bookViews>
    <workbookView xWindow="0" yWindow="0" windowWidth="28800" windowHeight="11715"/>
  </bookViews>
  <sheets>
    <sheet name="TÜM BÖLÜMLER DAĞILI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5" i="1" l="1"/>
  <c r="X65" i="1" s="1"/>
  <c r="AF65" i="1" s="1"/>
  <c r="O65" i="1"/>
  <c r="N65" i="1"/>
  <c r="V65" i="1" s="1"/>
  <c r="AD65" i="1" s="1"/>
  <c r="M65" i="1"/>
  <c r="U65" i="1" s="1"/>
  <c r="AC65" i="1" s="1"/>
  <c r="P43" i="1"/>
  <c r="O43" i="1"/>
  <c r="N43" i="1"/>
  <c r="M43" i="1"/>
  <c r="M41" i="1"/>
  <c r="N41" i="1"/>
  <c r="O41" i="1"/>
  <c r="P41" i="1"/>
  <c r="L41" i="1"/>
  <c r="N19" i="1"/>
  <c r="V19" i="1" s="1"/>
  <c r="AD19" i="1" s="1"/>
  <c r="O19" i="1"/>
  <c r="M19" i="1"/>
  <c r="U19" i="1" s="1"/>
  <c r="AC19" i="1" s="1"/>
  <c r="T19" i="1"/>
  <c r="AE19" i="1"/>
  <c r="P19" i="1"/>
  <c r="X19" i="1" s="1"/>
  <c r="AF19" i="1" s="1"/>
  <c r="AE35" i="1" l="1"/>
  <c r="O35" i="1"/>
  <c r="AC66" i="1" l="1"/>
  <c r="AD66" i="1"/>
  <c r="AE66" i="1"/>
  <c r="AF66" i="1"/>
  <c r="AB66" i="1"/>
  <c r="O59" i="1"/>
  <c r="N14" i="1"/>
  <c r="P64" i="1"/>
  <c r="X64" i="1" s="1"/>
  <c r="AF64" i="1" s="1"/>
  <c r="O64" i="1"/>
  <c r="N64" i="1"/>
  <c r="V64" i="1" s="1"/>
  <c r="AD64" i="1" s="1"/>
  <c r="M64" i="1"/>
  <c r="U64" i="1" s="1"/>
  <c r="AC64" i="1" s="1"/>
  <c r="P49" i="1"/>
  <c r="X49" i="1" s="1"/>
  <c r="AF49" i="1" s="1"/>
  <c r="N49" i="1"/>
  <c r="V49" i="1" s="1"/>
  <c r="AD49" i="1" s="1"/>
  <c r="M49" i="1"/>
  <c r="U49" i="1" s="1"/>
  <c r="AC49" i="1" s="1"/>
  <c r="X55" i="1" l="1"/>
  <c r="AF55" i="1" s="1"/>
  <c r="W55" i="1"/>
  <c r="AE55" i="1" s="1"/>
  <c r="V55" i="1"/>
  <c r="AD55" i="1" s="1"/>
  <c r="U55" i="1"/>
  <c r="AC55" i="1" s="1"/>
  <c r="P51" i="1"/>
  <c r="AF51" i="1" s="1"/>
  <c r="N51" i="1"/>
  <c r="AD51" i="1" s="1"/>
  <c r="M51" i="1"/>
  <c r="AC51" i="1" s="1"/>
  <c r="P48" i="1"/>
  <c r="N48" i="1"/>
  <c r="M48" i="1"/>
  <c r="P46" i="1"/>
  <c r="N46" i="1"/>
  <c r="M46" i="1"/>
  <c r="P42" i="1"/>
  <c r="O42" i="1"/>
  <c r="N42" i="1"/>
  <c r="M42" i="1"/>
  <c r="P35" i="1"/>
  <c r="N35" i="1"/>
  <c r="M35" i="1"/>
  <c r="L35" i="1"/>
  <c r="H35" i="1"/>
  <c r="F35" i="1"/>
  <c r="E35" i="1"/>
  <c r="H31" i="1"/>
  <c r="P31" i="1" s="1"/>
  <c r="G31" i="1"/>
  <c r="F31" i="1"/>
  <c r="N31" i="1" s="1"/>
  <c r="E31" i="1"/>
  <c r="M31" i="1" s="1"/>
  <c r="H30" i="1"/>
  <c r="G30" i="1"/>
  <c r="F30" i="1"/>
  <c r="E30" i="1"/>
  <c r="AF29" i="1"/>
  <c r="AE29" i="1"/>
  <c r="AD29" i="1"/>
  <c r="AC29" i="1"/>
  <c r="X29" i="1"/>
  <c r="W29" i="1"/>
  <c r="V29" i="1"/>
  <c r="U29" i="1"/>
  <c r="P29" i="1"/>
  <c r="O29" i="1"/>
  <c r="N29" i="1"/>
  <c r="M29" i="1"/>
  <c r="AE18" i="1"/>
  <c r="P18" i="1"/>
  <c r="N18" i="1"/>
  <c r="V18" i="1" s="1"/>
  <c r="AD18" i="1" s="1"/>
  <c r="M18" i="1"/>
  <c r="P15" i="1"/>
  <c r="O15" i="1"/>
  <c r="N15" i="1"/>
  <c r="M15" i="1"/>
  <c r="AF9" i="1"/>
  <c r="AD9" i="1"/>
  <c r="AC9" i="1"/>
  <c r="W9" i="1"/>
  <c r="P9" i="1"/>
  <c r="X9" i="1" s="1"/>
  <c r="O9" i="1"/>
  <c r="AE9" i="1" s="1"/>
  <c r="N9" i="1"/>
  <c r="V9" i="1" s="1"/>
  <c r="M9" i="1"/>
  <c r="U9" i="1" s="1"/>
  <c r="X15" i="1" l="1"/>
  <c r="AF15" i="1" s="1"/>
  <c r="X18" i="1"/>
  <c r="AF18" i="1" s="1"/>
  <c r="U15" i="1"/>
  <c r="AC15" i="1" s="1"/>
  <c r="U18" i="1"/>
  <c r="AC18" i="1" s="1"/>
  <c r="V15" i="1"/>
  <c r="AD15" i="1" s="1"/>
</calcChain>
</file>

<file path=xl/sharedStrings.xml><?xml version="1.0" encoding="utf-8"?>
<sst xmlns="http://schemas.openxmlformats.org/spreadsheetml/2006/main" count="631" uniqueCount="191">
  <si>
    <t xml:space="preserve">ULUSLAR ARASI TİCARET VE LOJİSTİK </t>
  </si>
  <si>
    <t>BANKACILIK VE SİGORTACILIK</t>
  </si>
  <si>
    <t>SERMAYE PİYASASI DENETİM VE DERECELENDİRME                              MUHASEBE VE FİNANS YÖNETİMİ</t>
  </si>
  <si>
    <t xml:space="preserve">GAYRİMENKUL VE VARLIK DEĞERLEME </t>
  </si>
  <si>
    <t>Saat</t>
  </si>
  <si>
    <t>K</t>
  </si>
  <si>
    <t>Kod</t>
  </si>
  <si>
    <t>Dersin Adı</t>
  </si>
  <si>
    <t>Derslik</t>
  </si>
  <si>
    <t xml:space="preserve">Dersin Hocası </t>
  </si>
  <si>
    <t>05 ocak 2017  Perşembe</t>
  </si>
  <si>
    <t>C</t>
  </si>
  <si>
    <t>ENG 101</t>
  </si>
  <si>
    <t>İngilizce I</t>
  </si>
  <si>
    <t>LAB</t>
  </si>
  <si>
    <t>A. Barışık</t>
  </si>
  <si>
    <t>İngilzice I</t>
  </si>
  <si>
    <t>EK 211</t>
  </si>
  <si>
    <t>Prof.Dr.B.Ocakcıoğlu</t>
  </si>
  <si>
    <t>S</t>
  </si>
  <si>
    <t>ENG 301</t>
  </si>
  <si>
    <t>M. İngilizce III</t>
  </si>
  <si>
    <t>B.SAL</t>
  </si>
  <si>
    <t>MAT 111</t>
  </si>
  <si>
    <t>Matematik</t>
  </si>
  <si>
    <t>D114</t>
  </si>
  <si>
    <t>Doç.Dr. A.Evren</t>
  </si>
  <si>
    <t>YN 101</t>
  </si>
  <si>
    <t>İşletmeye Giriş</t>
  </si>
  <si>
    <t>B211</t>
  </si>
  <si>
    <t>Yrd.Doç.Dr. M.Yüksel</t>
  </si>
  <si>
    <t>B402</t>
  </si>
  <si>
    <t>Dr. E.Yılmaz</t>
  </si>
  <si>
    <t>6 ocak 2017  Cuma</t>
  </si>
  <si>
    <t>MU 221</t>
  </si>
  <si>
    <t>Finansal Muhasebe</t>
  </si>
  <si>
    <t>Yrd.Doç.Dr. M.Çanakçıoğlu</t>
  </si>
  <si>
    <t>HU 203</t>
  </si>
  <si>
    <t>Hukukun Tem. Kavr.</t>
  </si>
  <si>
    <t>Dr. A.Söğütlüoğlu</t>
  </si>
  <si>
    <t>MAT 101</t>
  </si>
  <si>
    <t>G.Matematik I</t>
  </si>
  <si>
    <t>Dr. B.Topaloğlu</t>
  </si>
  <si>
    <t>Yrd.Doç.Dr. Z.Dervişen</t>
  </si>
  <si>
    <t>STA 201</t>
  </si>
  <si>
    <t>İstatistik</t>
  </si>
  <si>
    <t>EK 101</t>
  </si>
  <si>
    <t>Ekonomiye Giriş I</t>
  </si>
  <si>
    <t>Prof. Dr. A.Yörük</t>
  </si>
  <si>
    <t>Ekonomiye Giriş</t>
  </si>
  <si>
    <t>Prof.Dr. A.Yörük</t>
  </si>
  <si>
    <t>B410</t>
  </si>
  <si>
    <t>9 ocak 2017  Pazartesi</t>
  </si>
  <si>
    <t>ENG 201</t>
  </si>
  <si>
    <t>BS 303</t>
  </si>
  <si>
    <t>Finansal Düzenlemeler</t>
  </si>
  <si>
    <t>Yrd.Doç.Dr B.Selçuk</t>
  </si>
  <si>
    <t>EK 313</t>
  </si>
  <si>
    <t>Para ve Banka Ek.</t>
  </si>
  <si>
    <t>Yrd.Doç.Dr. B.Gürsoy</t>
  </si>
  <si>
    <t>GVD 204</t>
  </si>
  <si>
    <t>G.menkul Sek.Pazarlama</t>
  </si>
  <si>
    <t>EK 301</t>
  </si>
  <si>
    <t>Para Teo ve Pol.</t>
  </si>
  <si>
    <t>Yrd.Doç.Dr. B.Selçuk</t>
  </si>
  <si>
    <t>A.Aygün</t>
  </si>
  <si>
    <t>10 ocak 2017  Salı</t>
  </si>
  <si>
    <t>PA 303</t>
  </si>
  <si>
    <t>Uluslararası Pazarlama</t>
  </si>
  <si>
    <t>MU 303</t>
  </si>
  <si>
    <t>İnşaat Muhasebesi</t>
  </si>
  <si>
    <t>UTL 315</t>
  </si>
  <si>
    <t>Tedarik Zinciri Yön.</t>
  </si>
  <si>
    <t>Yrd.Doç.Dr. Ö.F.Görçün</t>
  </si>
  <si>
    <t>MU 321</t>
  </si>
  <si>
    <t>Şirketler Muhasebesi</t>
  </si>
  <si>
    <t>Dr. F. Yalvaç</t>
  </si>
  <si>
    <t>BS 411</t>
  </si>
  <si>
    <t>Mal ve Sorumluluk Sig</t>
  </si>
  <si>
    <t>F.Ecevit</t>
  </si>
  <si>
    <t>FN 315</t>
  </si>
  <si>
    <t>Mali Tablolar Analizi</t>
  </si>
  <si>
    <t>Yrd.Doç.Dr. S.Topak</t>
  </si>
  <si>
    <t>YN 303</t>
  </si>
  <si>
    <t>Stratejik Yönetim</t>
  </si>
  <si>
    <t>B. SAL</t>
  </si>
  <si>
    <t>BS 321</t>
  </si>
  <si>
    <t>Hayat ve Em. Sig</t>
  </si>
  <si>
    <t>FN 411</t>
  </si>
  <si>
    <t>Yatırım Pr. Ve Değer.</t>
  </si>
  <si>
    <t>11 ocak 2017  Çarşamba</t>
  </si>
  <si>
    <t>ENG 401</t>
  </si>
  <si>
    <t>BS 333</t>
  </si>
  <si>
    <t>Sigorta Matematiği</t>
  </si>
  <si>
    <t>MU 311</t>
  </si>
  <si>
    <t>Maliyet Muhasebesi</t>
  </si>
  <si>
    <t>PPY 401</t>
  </si>
  <si>
    <t>Proje Pl. ve Yön.</t>
  </si>
  <si>
    <t>AT  101</t>
  </si>
  <si>
    <t>Atatürk İlk. İnk. Tar.</t>
  </si>
  <si>
    <t>LAB-2</t>
  </si>
  <si>
    <t xml:space="preserve">A. Özçelik </t>
  </si>
  <si>
    <t>UTL 423</t>
  </si>
  <si>
    <t>Depo ve Env. Yön</t>
  </si>
  <si>
    <t>TD 101</t>
  </si>
  <si>
    <t>Türk Dili I</t>
  </si>
  <si>
    <t>LAB-1</t>
  </si>
  <si>
    <t>A. Özçelik</t>
  </si>
  <si>
    <t>SPDD 301</t>
  </si>
  <si>
    <t>Sermaye Piy. Mevz.</t>
  </si>
  <si>
    <t>12 ocak 2017  Perşembe</t>
  </si>
  <si>
    <t>FN 203</t>
  </si>
  <si>
    <t>Finansın Temelleri</t>
  </si>
  <si>
    <t>MU 331</t>
  </si>
  <si>
    <t>İşletme Bütçesi Uyg.</t>
  </si>
  <si>
    <t>GVD 201</t>
  </si>
  <si>
    <t>Gayri Menk. Değ. Giriş</t>
  </si>
  <si>
    <t>M. Alsancak</t>
  </si>
  <si>
    <t>BS 401</t>
  </si>
  <si>
    <t>U.A Bankacılık</t>
  </si>
  <si>
    <t>O. Saltık</t>
  </si>
  <si>
    <t>FN 401</t>
  </si>
  <si>
    <t>UTL 323</t>
  </si>
  <si>
    <t>Taşıma Hukuku</t>
  </si>
  <si>
    <t>UTL 431</t>
  </si>
  <si>
    <t>Entegre Lojistik Yön.</t>
  </si>
  <si>
    <t>BS 431</t>
  </si>
  <si>
    <t>Finansal Kur. Risk Yön.</t>
  </si>
  <si>
    <t>GVD 301</t>
  </si>
  <si>
    <t>G.menkul Değ. Yönt. ve Uyg. I</t>
  </si>
  <si>
    <t>13 ocak 2017  Cuma</t>
  </si>
  <si>
    <t>UTL 441</t>
  </si>
  <si>
    <t>Lojistik Bilgi Sist.</t>
  </si>
  <si>
    <t>SPDD 431</t>
  </si>
  <si>
    <t xml:space="preserve">Türev Piyasaları ve Ür. </t>
  </si>
  <si>
    <t>Dr. G.Turan</t>
  </si>
  <si>
    <t>MU 401</t>
  </si>
  <si>
    <t xml:space="preserve">Finansal Kurumlar Muh. </t>
  </si>
  <si>
    <t>Dr. G. Turan</t>
  </si>
  <si>
    <t xml:space="preserve">Mali Tablolar Analizi </t>
  </si>
  <si>
    <t>Dr. F.Yalvaç</t>
  </si>
  <si>
    <t>BK 105</t>
  </si>
  <si>
    <t>Bilgisayar Tekn. Kull</t>
  </si>
  <si>
    <t>Dr. M.Albayrakoğlu</t>
  </si>
  <si>
    <t>AT 101</t>
  </si>
  <si>
    <t>LAB-3</t>
  </si>
  <si>
    <t xml:space="preserve"> Türk Dili I</t>
  </si>
  <si>
    <t>16 ocak 2017  Pazartesi</t>
  </si>
  <si>
    <t>GVD 311</t>
  </si>
  <si>
    <t>Gayrimenkul Mevzuatı</t>
  </si>
  <si>
    <t>Y.Varoğlu</t>
  </si>
  <si>
    <t>HU 311</t>
  </si>
  <si>
    <t>Ticaret Hukuku</t>
  </si>
  <si>
    <t>GVD 411</t>
  </si>
  <si>
    <t>U.A G.menkul Piy.ve Uy.</t>
  </si>
  <si>
    <t>Z.Balsarı</t>
  </si>
  <si>
    <t>17 ocak 2017  Salı</t>
  </si>
  <si>
    <t>UTL 301</t>
  </si>
  <si>
    <t>İthalat ve İhracat Yön</t>
  </si>
  <si>
    <t>İngilizce II</t>
  </si>
  <si>
    <t>İngilzice II</t>
  </si>
  <si>
    <t>BYY 101</t>
  </si>
  <si>
    <t>Bilimsel Yazım Yön.</t>
  </si>
  <si>
    <t>Yrd.Doç.Dr. Müberra Yüksel</t>
  </si>
  <si>
    <t>M. İngilizce IV</t>
  </si>
  <si>
    <t>M.Alsancak</t>
  </si>
  <si>
    <t>2016-17 UYGULAMALI BİLİMLER FAKÜLTESİ SONBAHAR FİNALİ</t>
  </si>
  <si>
    <t>B201</t>
  </si>
  <si>
    <t>B208</t>
  </si>
  <si>
    <t>B301</t>
  </si>
  <si>
    <t>B209</t>
  </si>
  <si>
    <t>B204</t>
  </si>
  <si>
    <t>Vergilemeye Giriş</t>
  </si>
  <si>
    <t>B502</t>
  </si>
  <si>
    <t>B202</t>
  </si>
  <si>
    <t>B212</t>
  </si>
  <si>
    <t>B311</t>
  </si>
  <si>
    <t>B316</t>
  </si>
  <si>
    <t>GVD 431</t>
  </si>
  <si>
    <t>Kentsel Dönüşüm</t>
  </si>
  <si>
    <t>T.Gültekin</t>
  </si>
  <si>
    <t>Ş.Şişmanoğlu</t>
  </si>
  <si>
    <t>UTL453</t>
  </si>
  <si>
    <t>İstanbul( Kültür ve Sanat )</t>
  </si>
  <si>
    <t xml:space="preserve">Prof.Dr.A.YÖRÜK </t>
  </si>
  <si>
    <t xml:space="preserve">Prof:Dr.A.YÖRÜK </t>
  </si>
  <si>
    <t xml:space="preserve">Prof. Dr.A.YÖRÜK </t>
  </si>
  <si>
    <t xml:space="preserve">Kampüs Başlığı altında bulunan Harflerde C = Cibali , S=Selimpasa Kampüsünü temsil etmektedir. </t>
  </si>
  <si>
    <t>SERMAYE PİYASASI DENETİM VE DERECELENDİRME     /                         MUHASEBE VE FİNANS YÖNETİMİ</t>
  </si>
  <si>
    <t>LAB2</t>
  </si>
  <si>
    <t xml:space="preserve">Uluslararası Finans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</si>
</sst>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u/>
      <sz val="8"/>
      <color indexed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0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6" fillId="3" borderId="3" xfId="0" applyFont="1" applyFill="1" applyBorder="1" applyAlignment="1">
      <alignment vertical="center"/>
    </xf>
    <xf numFmtId="20" fontId="5" fillId="3" borderId="6" xfId="0" applyNumberFormat="1" applyFont="1" applyFill="1" applyBorder="1" applyAlignment="1" applyProtection="1">
      <alignment horizontal="center" vertical="center"/>
      <protection locked="0"/>
    </xf>
    <xf numFmtId="20" fontId="8" fillId="6" borderId="6" xfId="0" applyNumberFormat="1" applyFont="1" applyFill="1" applyBorder="1" applyAlignment="1" applyProtection="1">
      <alignment horizontal="center" vertical="center"/>
      <protection locked="0"/>
    </xf>
    <xf numFmtId="20" fontId="5" fillId="3" borderId="9" xfId="0" applyNumberFormat="1" applyFont="1" applyFill="1" applyBorder="1" applyAlignment="1" applyProtection="1">
      <alignment horizontal="center" vertical="center"/>
      <protection locked="0"/>
    </xf>
    <xf numFmtId="20" fontId="8" fillId="0" borderId="9" xfId="0" applyNumberFormat="1" applyFont="1" applyFill="1" applyBorder="1" applyAlignment="1" applyProtection="1">
      <alignment horizontal="center" vertical="center"/>
      <protection locked="0"/>
    </xf>
    <xf numFmtId="20" fontId="5" fillId="3" borderId="3" xfId="0" applyNumberFormat="1" applyFont="1" applyFill="1" applyBorder="1" applyAlignment="1" applyProtection="1">
      <alignment horizontal="center" vertical="center"/>
      <protection locked="0"/>
    </xf>
    <xf numFmtId="20" fontId="8" fillId="6" borderId="9" xfId="0" applyNumberFormat="1" applyFont="1" applyFill="1" applyBorder="1" applyAlignment="1" applyProtection="1">
      <alignment horizontal="center" vertical="center"/>
      <protection locked="0"/>
    </xf>
    <xf numFmtId="20" fontId="5" fillId="3" borderId="3" xfId="0" applyNumberFormat="1" applyFont="1" applyFill="1" applyBorder="1" applyAlignment="1" applyProtection="1">
      <alignment vertical="center" wrapText="1"/>
      <protection locked="0"/>
    </xf>
    <xf numFmtId="20" fontId="8" fillId="6" borderId="3" xfId="0" applyNumberFormat="1" applyFont="1" applyFill="1" applyBorder="1" applyAlignment="1" applyProtection="1">
      <alignment horizontal="center" vertical="center"/>
      <protection locked="0"/>
    </xf>
    <xf numFmtId="20" fontId="5" fillId="3" borderId="6" xfId="0" applyNumberFormat="1" applyFont="1" applyFill="1" applyBorder="1" applyAlignment="1" applyProtection="1">
      <alignment vertical="center" wrapText="1"/>
      <protection locked="0"/>
    </xf>
    <xf numFmtId="20" fontId="5" fillId="3" borderId="9" xfId="0" applyNumberFormat="1" applyFont="1" applyFill="1" applyBorder="1" applyAlignment="1" applyProtection="1">
      <alignment vertical="center" wrapText="1"/>
      <protection locked="0"/>
    </xf>
    <xf numFmtId="20" fontId="2" fillId="3" borderId="6" xfId="0" applyNumberFormat="1" applyFont="1" applyFill="1" applyBorder="1"/>
    <xf numFmtId="0" fontId="2" fillId="3" borderId="9" xfId="0" applyFont="1" applyFill="1" applyBorder="1"/>
    <xf numFmtId="20" fontId="8" fillId="0" borderId="3" xfId="0" applyNumberFormat="1" applyFont="1" applyFill="1" applyBorder="1" applyAlignment="1" applyProtection="1">
      <alignment horizontal="center" vertical="center"/>
      <protection locked="0"/>
    </xf>
    <xf numFmtId="20" fontId="5" fillId="3" borderId="3" xfId="0" applyNumberFormat="1" applyFont="1" applyFill="1" applyBorder="1" applyAlignment="1">
      <alignment horizontal="center" vertical="center" wrapText="1"/>
    </xf>
    <xf numFmtId="20" fontId="5" fillId="3" borderId="6" xfId="0" applyNumberFormat="1" applyFont="1" applyFill="1" applyBorder="1" applyAlignment="1">
      <alignment horizontal="center" vertical="center" wrapText="1"/>
    </xf>
    <xf numFmtId="20" fontId="5" fillId="3" borderId="9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2" fillId="3" borderId="6" xfId="0" applyFont="1" applyFill="1" applyBorder="1"/>
    <xf numFmtId="20" fontId="8" fillId="6" borderId="6" xfId="0" applyNumberFormat="1" applyFont="1" applyFill="1" applyBorder="1" applyAlignment="1">
      <alignment horizontal="center" vertical="center" wrapText="1"/>
    </xf>
    <xf numFmtId="0" fontId="0" fillId="0" borderId="6" xfId="0" applyBorder="1"/>
    <xf numFmtId="20" fontId="8" fillId="0" borderId="6" xfId="0" applyNumberFormat="1" applyFont="1" applyFill="1" applyBorder="1" applyAlignment="1" applyProtection="1">
      <alignment horizontal="center" vertical="center"/>
      <protection locked="0"/>
    </xf>
    <xf numFmtId="20" fontId="5" fillId="0" borderId="6" xfId="0" applyNumberFormat="1" applyFont="1" applyFill="1" applyBorder="1" applyAlignment="1" applyProtection="1">
      <alignment horizontal="center" vertical="center"/>
      <protection locked="0"/>
    </xf>
    <xf numFmtId="2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0" fillId="0" borderId="9" xfId="0" applyBorder="1"/>
    <xf numFmtId="0" fontId="0" fillId="0" borderId="3" xfId="0" applyBorder="1"/>
    <xf numFmtId="0" fontId="2" fillId="3" borderId="3" xfId="0" applyFont="1" applyFill="1" applyBorder="1"/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0" fillId="3" borderId="6" xfId="0" applyFill="1" applyBorder="1"/>
    <xf numFmtId="20" fontId="8" fillId="3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>
      <alignment vertical="center" wrapText="1"/>
    </xf>
    <xf numFmtId="20" fontId="8" fillId="3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3" borderId="9" xfId="0" applyFill="1" applyBorder="1"/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0" fillId="0" borderId="6" xfId="0" applyFill="1" applyBorder="1"/>
    <xf numFmtId="0" fontId="5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/>
    </xf>
    <xf numFmtId="0" fontId="0" fillId="0" borderId="0" xfId="0" applyFill="1"/>
    <xf numFmtId="2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/>
    <xf numFmtId="0" fontId="7" fillId="0" borderId="9" xfId="0" applyFont="1" applyFill="1" applyBorder="1" applyAlignment="1">
      <alignment horizontal="left"/>
    </xf>
    <xf numFmtId="0" fontId="2" fillId="6" borderId="6" xfId="0" applyFont="1" applyFill="1" applyBorder="1"/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1" fillId="0" borderId="17" xfId="0" applyFont="1" applyFill="1" applyBorder="1"/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1" fillId="0" borderId="6" xfId="0" applyFont="1" applyFill="1" applyBorder="1"/>
    <xf numFmtId="0" fontId="2" fillId="0" borderId="6" xfId="0" applyFont="1" applyFill="1" applyBorder="1"/>
    <xf numFmtId="0" fontId="1" fillId="0" borderId="6" xfId="0" applyFont="1" applyFill="1" applyBorder="1" applyAlignment="1">
      <alignment horizontal="center" wrapText="1"/>
    </xf>
    <xf numFmtId="20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2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0" fillId="2" borderId="0" xfId="0" applyFill="1"/>
    <xf numFmtId="2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/>
    <xf numFmtId="2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/>
    <xf numFmtId="0" fontId="5" fillId="3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4" fontId="4" fillId="3" borderId="4" xfId="0" applyNumberFormat="1" applyFont="1" applyFill="1" applyBorder="1" applyAlignment="1">
      <alignment horizontal="center" vertical="center" textRotation="90" wrapText="1"/>
    </xf>
    <xf numFmtId="14" fontId="4" fillId="3" borderId="7" xfId="0" applyNumberFormat="1" applyFont="1" applyFill="1" applyBorder="1" applyAlignment="1">
      <alignment horizontal="center" vertical="center" textRotation="90" wrapText="1"/>
    </xf>
    <xf numFmtId="14" fontId="4" fillId="3" borderId="10" xfId="0" applyNumberFormat="1" applyFont="1" applyFill="1" applyBorder="1" applyAlignment="1">
      <alignment horizontal="center" vertical="center" textRotation="90" wrapText="1"/>
    </xf>
    <xf numFmtId="14" fontId="4" fillId="3" borderId="2" xfId="0" applyNumberFormat="1" applyFont="1" applyFill="1" applyBorder="1" applyAlignment="1">
      <alignment horizontal="center" vertical="center" textRotation="90" wrapText="1"/>
    </xf>
    <xf numFmtId="14" fontId="4" fillId="3" borderId="5" xfId="0" applyNumberFormat="1" applyFont="1" applyFill="1" applyBorder="1" applyAlignment="1">
      <alignment horizontal="center" vertical="center" textRotation="90" wrapText="1"/>
    </xf>
    <xf numFmtId="14" fontId="4" fillId="3" borderId="8" xfId="0" applyNumberFormat="1" applyFont="1" applyFill="1" applyBorder="1" applyAlignment="1">
      <alignment horizontal="center" vertical="center" textRotation="90" wrapText="1"/>
    </xf>
    <xf numFmtId="14" fontId="4" fillId="3" borderId="3" xfId="0" applyNumberFormat="1" applyFont="1" applyFill="1" applyBorder="1" applyAlignment="1">
      <alignment horizontal="center" vertical="center" textRotation="90" wrapText="1"/>
    </xf>
    <xf numFmtId="14" fontId="4" fillId="3" borderId="6" xfId="0" applyNumberFormat="1" applyFont="1" applyFill="1" applyBorder="1" applyAlignment="1">
      <alignment horizontal="center" vertical="center" textRotation="90" wrapText="1"/>
    </xf>
    <xf numFmtId="14" fontId="4" fillId="3" borderId="9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 textRotation="90" wrapText="1"/>
    </xf>
    <xf numFmtId="14" fontId="4" fillId="3" borderId="13" xfId="0" applyNumberFormat="1" applyFont="1" applyFill="1" applyBorder="1" applyAlignment="1">
      <alignment horizontal="center" vertical="center" textRotation="90" wrapText="1"/>
    </xf>
    <xf numFmtId="14" fontId="4" fillId="3" borderId="15" xfId="0" applyNumberFormat="1" applyFont="1" applyFill="1" applyBorder="1" applyAlignment="1">
      <alignment horizontal="center" vertical="center" textRotation="90" wrapText="1"/>
    </xf>
    <xf numFmtId="14" fontId="4" fillId="3" borderId="12" xfId="0" applyNumberFormat="1" applyFont="1" applyFill="1" applyBorder="1" applyAlignment="1">
      <alignment horizontal="center" vertical="center" textRotation="90" wrapText="1"/>
    </xf>
    <xf numFmtId="14" fontId="4" fillId="3" borderId="14" xfId="0" applyNumberFormat="1" applyFont="1" applyFill="1" applyBorder="1" applyAlignment="1">
      <alignment horizontal="center" vertical="center" textRotation="90" wrapText="1"/>
    </xf>
    <xf numFmtId="14" fontId="4" fillId="3" borderId="16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223557</xdr:colOff>
      <xdr:row>0</xdr:row>
      <xdr:rowOff>0</xdr:rowOff>
    </xdr:from>
    <xdr:to>
      <xdr:col>3</xdr:col>
      <xdr:colOff>122705</xdr:colOff>
      <xdr:row>3</xdr:row>
      <xdr:rowOff>47625</xdr:rowOff>
    </xdr:to>
    <xdr:pic>
      <xdr:nvPicPr>
        <xdr:cNvPr id="2" name="Picture 1" descr="Untitled-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557" y="0"/>
          <a:ext cx="61632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tabSelected="1" topLeftCell="A4" zoomScale="85" zoomScaleNormal="85" workbookViewId="0">
      <selection activeCell="P30" sqref="P30"/>
    </sheetView>
  </sheetViews>
  <sheetFormatPr defaultRowHeight="15" x14ac:dyDescent="0.25"/>
  <cols>
    <col min="1" max="1" width="3.7109375" customWidth="1"/>
    <col min="2" max="2" width="4.85546875" bestFit="1" customWidth="1"/>
    <col min="3" max="3" width="2.140625" bestFit="1" customWidth="1"/>
    <col min="4" max="4" width="2.140625" customWidth="1"/>
    <col min="5" max="5" width="7.7109375" bestFit="1" customWidth="1"/>
    <col min="6" max="6" width="18.28515625" customWidth="1"/>
    <col min="7" max="7" width="9.7109375" customWidth="1"/>
    <col min="8" max="8" width="19.7109375" bestFit="1" customWidth="1"/>
    <col min="9" max="9" width="4" customWidth="1"/>
    <col min="10" max="10" width="4.85546875" bestFit="1" customWidth="1"/>
    <col min="11" max="11" width="2.140625" bestFit="1" customWidth="1"/>
    <col min="12" max="12" width="2.140625" customWidth="1"/>
    <col min="13" max="13" width="8" bestFit="1" customWidth="1"/>
    <col min="14" max="14" width="17" bestFit="1" customWidth="1"/>
    <col min="15" max="15" width="6.5703125" bestFit="1" customWidth="1"/>
    <col min="16" max="16" width="19.7109375" bestFit="1" customWidth="1"/>
    <col min="17" max="17" width="4.42578125" customWidth="1"/>
    <col min="18" max="18" width="4.85546875" bestFit="1" customWidth="1"/>
    <col min="19" max="19" width="2.140625" bestFit="1" customWidth="1"/>
    <col min="20" max="20" width="2.140625" customWidth="1"/>
    <col min="21" max="21" width="8" bestFit="1" customWidth="1"/>
    <col min="22" max="22" width="17.5703125" bestFit="1" customWidth="1"/>
    <col min="23" max="23" width="6.5703125" bestFit="1" customWidth="1"/>
    <col min="24" max="24" width="19.7109375" bestFit="1" customWidth="1"/>
    <col min="25" max="25" width="4.140625" customWidth="1"/>
    <col min="26" max="26" width="4.85546875" bestFit="1" customWidth="1"/>
    <col min="27" max="27" width="2.140625" bestFit="1" customWidth="1"/>
    <col min="28" max="28" width="2.140625" customWidth="1"/>
    <col min="29" max="29" width="7.7109375" bestFit="1" customWidth="1"/>
    <col min="30" max="30" width="22" bestFit="1" customWidth="1"/>
    <col min="31" max="31" width="6.5703125" bestFit="1" customWidth="1"/>
    <col min="32" max="32" width="19.7109375" bestFit="1" customWidth="1"/>
    <col min="33" max="33" width="5.140625" customWidth="1"/>
  </cols>
  <sheetData>
    <row r="1" spans="1:33" x14ac:dyDescent="0.25">
      <c r="A1" s="103" t="s">
        <v>166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ht="32.25" customHeight="1" x14ac:dyDescent="0.25">
      <c r="A4" s="18"/>
      <c r="B4" s="19"/>
      <c r="C4" s="19"/>
      <c r="D4" s="19"/>
      <c r="E4" s="104" t="s">
        <v>0</v>
      </c>
      <c r="F4" s="104"/>
      <c r="G4" s="104"/>
      <c r="H4" s="104"/>
      <c r="I4" s="78"/>
      <c r="J4" s="78"/>
      <c r="K4" s="79"/>
      <c r="L4" s="79"/>
      <c r="M4" s="105" t="s">
        <v>1</v>
      </c>
      <c r="N4" s="105"/>
      <c r="O4" s="105"/>
      <c r="P4" s="105"/>
      <c r="Q4" s="80"/>
      <c r="R4" s="80"/>
      <c r="S4" s="79"/>
      <c r="T4" s="79"/>
      <c r="U4" s="106" t="s">
        <v>188</v>
      </c>
      <c r="V4" s="106"/>
      <c r="W4" s="106"/>
      <c r="X4" s="106"/>
      <c r="Y4" s="80"/>
      <c r="Z4" s="80"/>
      <c r="AA4" s="79"/>
      <c r="AB4" s="79"/>
      <c r="AC4" s="107" t="s">
        <v>3</v>
      </c>
      <c r="AD4" s="107"/>
      <c r="AE4" s="107"/>
      <c r="AF4" s="107"/>
      <c r="AG4" s="18"/>
    </row>
    <row r="5" spans="1:33" ht="12" customHeight="1" thickBot="1" x14ac:dyDescent="0.3">
      <c r="A5" s="25"/>
      <c r="B5" s="26" t="s">
        <v>4</v>
      </c>
      <c r="C5" s="26" t="s">
        <v>5</v>
      </c>
      <c r="D5" s="26"/>
      <c r="E5" s="51" t="s">
        <v>6</v>
      </c>
      <c r="F5" s="52" t="s">
        <v>7</v>
      </c>
      <c r="G5" s="52" t="s">
        <v>8</v>
      </c>
      <c r="H5" s="51" t="s">
        <v>9</v>
      </c>
      <c r="I5" s="27"/>
      <c r="J5" s="26" t="s">
        <v>4</v>
      </c>
      <c r="K5" s="26" t="s">
        <v>5</v>
      </c>
      <c r="L5" s="26"/>
      <c r="M5" s="28" t="s">
        <v>6</v>
      </c>
      <c r="N5" s="28" t="s">
        <v>7</v>
      </c>
      <c r="O5" s="29" t="s">
        <v>8</v>
      </c>
      <c r="P5" s="28" t="s">
        <v>9</v>
      </c>
      <c r="Q5" s="27"/>
      <c r="R5" s="26" t="s">
        <v>4</v>
      </c>
      <c r="S5" s="26" t="s">
        <v>5</v>
      </c>
      <c r="T5" s="26"/>
      <c r="U5" s="30" t="s">
        <v>6</v>
      </c>
      <c r="V5" s="30" t="s">
        <v>7</v>
      </c>
      <c r="W5" s="30" t="s">
        <v>8</v>
      </c>
      <c r="X5" s="30" t="s">
        <v>9</v>
      </c>
      <c r="Y5" s="27"/>
      <c r="Z5" s="26" t="s">
        <v>4</v>
      </c>
      <c r="AA5" s="26" t="s">
        <v>5</v>
      </c>
      <c r="AB5" s="26"/>
      <c r="AC5" s="53" t="s">
        <v>6</v>
      </c>
      <c r="AD5" s="53" t="s">
        <v>7</v>
      </c>
      <c r="AE5" s="53" t="s">
        <v>8</v>
      </c>
      <c r="AF5" s="53" t="s">
        <v>9</v>
      </c>
      <c r="AG5" s="25"/>
    </row>
    <row r="6" spans="1:33" s="49" customFormat="1" ht="12" customHeight="1" x14ac:dyDescent="0.25">
      <c r="A6" s="108" t="s">
        <v>10</v>
      </c>
      <c r="B6" s="6">
        <v>0.375</v>
      </c>
      <c r="C6" s="6" t="s">
        <v>11</v>
      </c>
      <c r="D6" s="6"/>
      <c r="E6" s="36" t="s">
        <v>12</v>
      </c>
      <c r="F6" s="36" t="s">
        <v>13</v>
      </c>
      <c r="G6" s="36" t="s">
        <v>106</v>
      </c>
      <c r="H6" s="36" t="s">
        <v>15</v>
      </c>
      <c r="I6" s="1"/>
      <c r="J6" s="6">
        <v>0.375</v>
      </c>
      <c r="K6" s="6" t="s">
        <v>11</v>
      </c>
      <c r="L6" s="6"/>
      <c r="M6" s="36" t="s">
        <v>12</v>
      </c>
      <c r="N6" s="36" t="s">
        <v>13</v>
      </c>
      <c r="O6" s="36" t="s">
        <v>100</v>
      </c>
      <c r="P6" s="36" t="s">
        <v>15</v>
      </c>
      <c r="Q6" s="1"/>
      <c r="R6" s="6">
        <v>0.375</v>
      </c>
      <c r="S6" s="6" t="s">
        <v>11</v>
      </c>
      <c r="T6" s="6"/>
      <c r="U6" s="39" t="s">
        <v>12</v>
      </c>
      <c r="V6" s="39" t="s">
        <v>16</v>
      </c>
      <c r="W6" s="39" t="s">
        <v>100</v>
      </c>
      <c r="X6" s="39" t="s">
        <v>65</v>
      </c>
      <c r="Y6" s="1"/>
      <c r="Z6" s="6">
        <v>0.375</v>
      </c>
      <c r="AA6" s="6" t="s">
        <v>11</v>
      </c>
      <c r="AB6" s="6"/>
      <c r="AC6" s="42" t="s">
        <v>12</v>
      </c>
      <c r="AD6" s="42" t="s">
        <v>16</v>
      </c>
      <c r="AE6" s="42" t="s">
        <v>100</v>
      </c>
      <c r="AF6" s="42" t="s">
        <v>15</v>
      </c>
      <c r="AG6" s="111" t="s">
        <v>10</v>
      </c>
    </row>
    <row r="7" spans="1:33" s="49" customFormat="1" ht="12" customHeight="1" x14ac:dyDescent="0.25">
      <c r="A7" s="109"/>
      <c r="B7" s="2">
        <v>0.41666666666666669</v>
      </c>
      <c r="C7" s="2" t="s">
        <v>11</v>
      </c>
      <c r="D7" s="2"/>
      <c r="E7" s="37" t="s">
        <v>53</v>
      </c>
      <c r="F7" s="37" t="s">
        <v>159</v>
      </c>
      <c r="G7" s="37" t="s">
        <v>100</v>
      </c>
      <c r="H7" s="37" t="s">
        <v>15</v>
      </c>
      <c r="I7" s="100" t="s">
        <v>10</v>
      </c>
      <c r="J7" s="2">
        <v>0.41666666666666669</v>
      </c>
      <c r="K7" s="2" t="s">
        <v>11</v>
      </c>
      <c r="L7" s="2"/>
      <c r="M7" s="37" t="s">
        <v>53</v>
      </c>
      <c r="N7" s="37" t="s">
        <v>159</v>
      </c>
      <c r="O7" s="37" t="s">
        <v>100</v>
      </c>
      <c r="P7" s="37" t="s">
        <v>15</v>
      </c>
      <c r="Q7" s="100" t="s">
        <v>10</v>
      </c>
      <c r="R7" s="2">
        <v>0.41666666666666669</v>
      </c>
      <c r="S7" s="83" t="s">
        <v>11</v>
      </c>
      <c r="T7" s="2"/>
      <c r="U7" s="40" t="s">
        <v>53</v>
      </c>
      <c r="V7" s="40" t="s">
        <v>160</v>
      </c>
      <c r="W7" s="40" t="s">
        <v>100</v>
      </c>
      <c r="X7" s="40" t="s">
        <v>15</v>
      </c>
      <c r="Y7" s="100" t="s">
        <v>10</v>
      </c>
      <c r="Z7" s="2">
        <v>0.41666666666666669</v>
      </c>
      <c r="AA7" s="2" t="s">
        <v>11</v>
      </c>
      <c r="AB7" s="2"/>
      <c r="AC7" s="43" t="s">
        <v>53</v>
      </c>
      <c r="AD7" s="43" t="s">
        <v>160</v>
      </c>
      <c r="AE7" s="43" t="s">
        <v>100</v>
      </c>
      <c r="AF7" s="43" t="s">
        <v>15</v>
      </c>
      <c r="AG7" s="112"/>
    </row>
    <row r="8" spans="1:33" ht="12" customHeight="1" x14ac:dyDescent="0.25">
      <c r="A8" s="109"/>
      <c r="B8" s="2">
        <v>0.45833333333333331</v>
      </c>
      <c r="C8" s="2"/>
      <c r="D8" s="2"/>
      <c r="E8" s="37"/>
      <c r="F8" s="37"/>
      <c r="G8" s="37"/>
      <c r="H8" s="37"/>
      <c r="I8" s="100"/>
      <c r="J8" s="2">
        <v>0.45833333333333331</v>
      </c>
      <c r="K8" s="19"/>
      <c r="L8" s="62"/>
      <c r="M8" s="37"/>
      <c r="N8" s="37"/>
      <c r="O8" s="37"/>
      <c r="P8" s="37"/>
      <c r="Q8" s="100"/>
      <c r="R8" s="2">
        <v>0.45833333333333331</v>
      </c>
      <c r="S8" s="85" t="s">
        <v>11</v>
      </c>
      <c r="T8" s="23"/>
      <c r="U8" s="34" t="s">
        <v>23</v>
      </c>
      <c r="V8" s="34" t="s">
        <v>24</v>
      </c>
      <c r="W8" s="34" t="s">
        <v>25</v>
      </c>
      <c r="X8" s="34" t="s">
        <v>26</v>
      </c>
      <c r="Y8" s="100"/>
      <c r="Z8" s="2">
        <v>0.45833333333333331</v>
      </c>
      <c r="AA8" s="19"/>
      <c r="AB8" s="19"/>
      <c r="AC8" s="43"/>
      <c r="AD8" s="43"/>
      <c r="AE8" s="43"/>
      <c r="AF8" s="43"/>
      <c r="AG8" s="112"/>
    </row>
    <row r="9" spans="1:33" s="57" customFormat="1" ht="12" customHeight="1" x14ac:dyDescent="0.25">
      <c r="A9" s="109"/>
      <c r="B9" s="23">
        <v>0.5</v>
      </c>
      <c r="C9" s="54"/>
      <c r="D9" s="3" t="s">
        <v>19</v>
      </c>
      <c r="E9" s="55" t="s">
        <v>20</v>
      </c>
      <c r="F9" s="55" t="s">
        <v>21</v>
      </c>
      <c r="G9" s="55" t="s">
        <v>22</v>
      </c>
      <c r="H9" s="55" t="s">
        <v>15</v>
      </c>
      <c r="I9" s="100"/>
      <c r="J9" s="23">
        <v>0.5</v>
      </c>
      <c r="K9" s="54"/>
      <c r="L9" s="3" t="s">
        <v>19</v>
      </c>
      <c r="M9" s="55" t="str">
        <f>E9</f>
        <v>ENG 301</v>
      </c>
      <c r="N9" s="55" t="str">
        <f>F9</f>
        <v>M. İngilizce III</v>
      </c>
      <c r="O9" s="55" t="str">
        <f>G9</f>
        <v>B.SAL</v>
      </c>
      <c r="P9" s="55" t="str">
        <f>H9</f>
        <v>A. Barışık</v>
      </c>
      <c r="Q9" s="100"/>
      <c r="R9" s="23">
        <v>0.5</v>
      </c>
      <c r="S9" s="84"/>
      <c r="T9" s="3" t="s">
        <v>19</v>
      </c>
      <c r="U9" s="34" t="str">
        <f>M9</f>
        <v>ENG 301</v>
      </c>
      <c r="V9" s="34" t="str">
        <f>N9</f>
        <v>M. İngilizce III</v>
      </c>
      <c r="W9" s="34" t="str">
        <f>G9</f>
        <v>B.SAL</v>
      </c>
      <c r="X9" s="34" t="str">
        <f>P9</f>
        <v>A. Barışık</v>
      </c>
      <c r="Y9" s="100"/>
      <c r="Z9" s="23">
        <v>0.5</v>
      </c>
      <c r="AA9" s="22"/>
      <c r="AB9" s="3" t="s">
        <v>19</v>
      </c>
      <c r="AC9" s="56" t="str">
        <f>E9</f>
        <v>ENG 301</v>
      </c>
      <c r="AD9" s="56" t="str">
        <f>F9</f>
        <v>M. İngilizce III</v>
      </c>
      <c r="AE9" s="56" t="str">
        <f>O9</f>
        <v>B.SAL</v>
      </c>
      <c r="AF9" s="56" t="str">
        <f>H9</f>
        <v>A. Barışık</v>
      </c>
      <c r="AG9" s="112"/>
    </row>
    <row r="10" spans="1:33" s="57" customFormat="1" ht="12" customHeight="1" x14ac:dyDescent="0.25">
      <c r="A10" s="109"/>
      <c r="B10" s="23">
        <v>0.54166666666666696</v>
      </c>
      <c r="C10" s="54"/>
      <c r="D10" s="54"/>
      <c r="E10" s="54"/>
      <c r="F10" s="54"/>
      <c r="G10" s="54"/>
      <c r="H10" s="54"/>
      <c r="I10" s="100"/>
      <c r="J10" s="23">
        <v>0.54166666666666696</v>
      </c>
      <c r="K10" s="54"/>
      <c r="L10" s="54"/>
      <c r="M10" s="54"/>
      <c r="N10" s="54"/>
      <c r="O10" s="54"/>
      <c r="P10" s="54"/>
      <c r="Q10" s="100"/>
      <c r="R10" s="23">
        <v>0.54166666666666696</v>
      </c>
      <c r="T10" s="54"/>
      <c r="U10" s="54"/>
      <c r="V10" s="54"/>
      <c r="W10" s="54"/>
      <c r="X10" s="54"/>
      <c r="Y10" s="100"/>
      <c r="Z10" s="23">
        <v>0.54166666666666696</v>
      </c>
      <c r="AA10" s="23"/>
      <c r="AB10" s="23"/>
      <c r="AC10" s="56"/>
      <c r="AD10" s="56"/>
      <c r="AE10" s="56"/>
      <c r="AF10" s="56"/>
      <c r="AG10" s="112"/>
    </row>
    <row r="11" spans="1:33" s="57" customFormat="1" ht="12" customHeight="1" x14ac:dyDescent="0.25">
      <c r="A11" s="109"/>
      <c r="B11" s="23">
        <v>0.58333333333333404</v>
      </c>
      <c r="C11" s="23"/>
      <c r="D11" s="3" t="s">
        <v>19</v>
      </c>
      <c r="E11" s="55" t="s">
        <v>12</v>
      </c>
      <c r="F11" s="55" t="s">
        <v>13</v>
      </c>
      <c r="G11" s="55" t="s">
        <v>14</v>
      </c>
      <c r="H11" s="55" t="s">
        <v>15</v>
      </c>
      <c r="I11" s="100"/>
      <c r="J11" s="23">
        <v>0.58333333333333404</v>
      </c>
      <c r="K11" s="54"/>
      <c r="L11" s="3" t="s">
        <v>19</v>
      </c>
      <c r="M11" s="55" t="s">
        <v>12</v>
      </c>
      <c r="N11" s="55" t="s">
        <v>13</v>
      </c>
      <c r="O11" s="55" t="s">
        <v>14</v>
      </c>
      <c r="P11" s="55" t="s">
        <v>15</v>
      </c>
      <c r="Q11" s="100"/>
      <c r="R11" s="23">
        <v>0.58333333333333404</v>
      </c>
      <c r="S11" s="84"/>
      <c r="T11" s="3" t="s">
        <v>19</v>
      </c>
      <c r="U11" s="34" t="s">
        <v>12</v>
      </c>
      <c r="V11" s="34" t="s">
        <v>16</v>
      </c>
      <c r="W11" s="34" t="s">
        <v>14</v>
      </c>
      <c r="X11" s="34" t="s">
        <v>15</v>
      </c>
      <c r="Y11" s="100"/>
      <c r="Z11" s="23">
        <v>0.58333333333333404</v>
      </c>
      <c r="AA11" s="22"/>
      <c r="AB11" s="3" t="s">
        <v>19</v>
      </c>
      <c r="AC11" s="56" t="s">
        <v>12</v>
      </c>
      <c r="AD11" s="56" t="s">
        <v>16</v>
      </c>
      <c r="AE11" s="56" t="s">
        <v>14</v>
      </c>
      <c r="AF11" s="56" t="s">
        <v>15</v>
      </c>
      <c r="AG11" s="112"/>
    </row>
    <row r="12" spans="1:33" s="57" customFormat="1" ht="12" customHeight="1" thickBot="1" x14ac:dyDescent="0.3">
      <c r="A12" s="110"/>
      <c r="B12" s="23">
        <v>0.625000000000001</v>
      </c>
      <c r="C12" s="23"/>
      <c r="D12" s="3" t="s">
        <v>19</v>
      </c>
      <c r="E12" s="55" t="s">
        <v>53</v>
      </c>
      <c r="F12" s="55" t="s">
        <v>159</v>
      </c>
      <c r="G12" s="55" t="s">
        <v>14</v>
      </c>
      <c r="H12" s="55" t="s">
        <v>15</v>
      </c>
      <c r="I12" s="101"/>
      <c r="J12" s="58">
        <v>0.625000000000001</v>
      </c>
      <c r="K12" s="60"/>
      <c r="L12" s="7" t="s">
        <v>19</v>
      </c>
      <c r="M12" s="59" t="s">
        <v>53</v>
      </c>
      <c r="N12" s="59" t="s">
        <v>159</v>
      </c>
      <c r="O12" s="59" t="s">
        <v>14</v>
      </c>
      <c r="P12" s="59" t="s">
        <v>15</v>
      </c>
      <c r="Q12" s="101"/>
      <c r="R12" s="58">
        <v>0.625000000000001</v>
      </c>
      <c r="S12" s="86"/>
      <c r="T12" s="3" t="s">
        <v>19</v>
      </c>
      <c r="U12" s="34" t="s">
        <v>53</v>
      </c>
      <c r="V12" s="34" t="s">
        <v>160</v>
      </c>
      <c r="W12" s="34" t="s">
        <v>14</v>
      </c>
      <c r="X12" s="34" t="s">
        <v>15</v>
      </c>
      <c r="Y12" s="101"/>
      <c r="Z12" s="58">
        <v>0.625000000000001</v>
      </c>
      <c r="AA12" s="5"/>
      <c r="AB12" s="7" t="s">
        <v>19</v>
      </c>
      <c r="AC12" s="61" t="s">
        <v>53</v>
      </c>
      <c r="AD12" s="61" t="s">
        <v>160</v>
      </c>
      <c r="AE12" s="61" t="s">
        <v>14</v>
      </c>
      <c r="AF12" s="61" t="s">
        <v>15</v>
      </c>
      <c r="AG12" s="113"/>
    </row>
    <row r="13" spans="1:33" ht="12" customHeight="1" x14ac:dyDescent="0.25">
      <c r="A13" s="96" t="s">
        <v>33</v>
      </c>
      <c r="B13" s="72">
        <v>0.41666666666666669</v>
      </c>
      <c r="C13" s="72"/>
      <c r="D13" s="72"/>
      <c r="E13" s="73"/>
      <c r="F13" s="73"/>
      <c r="G13" s="73"/>
      <c r="H13" s="73"/>
      <c r="I13" s="99" t="s">
        <v>33</v>
      </c>
      <c r="J13" s="6">
        <v>0.41666666666666669</v>
      </c>
      <c r="K13" s="6"/>
      <c r="L13" s="6"/>
      <c r="M13" s="36"/>
      <c r="N13" s="36"/>
      <c r="O13" s="36"/>
      <c r="P13" s="36"/>
      <c r="Q13" s="99" t="s">
        <v>33</v>
      </c>
      <c r="R13" s="6">
        <v>0.41666666666666669</v>
      </c>
      <c r="S13" s="6"/>
      <c r="T13" s="72"/>
      <c r="U13" s="87"/>
      <c r="V13" s="87"/>
      <c r="W13" s="87"/>
      <c r="X13" s="87"/>
      <c r="Y13" s="99" t="s">
        <v>33</v>
      </c>
      <c r="Z13" s="6">
        <v>0.41666666666666669</v>
      </c>
      <c r="AA13" s="6"/>
      <c r="AB13" s="6"/>
      <c r="AC13" s="42"/>
      <c r="AD13" s="42"/>
      <c r="AE13" s="42"/>
      <c r="AF13" s="42"/>
      <c r="AG13" s="93" t="s">
        <v>33</v>
      </c>
    </row>
    <row r="14" spans="1:33" s="49" customFormat="1" ht="12" customHeight="1" x14ac:dyDescent="0.25">
      <c r="A14" s="97"/>
      <c r="B14" s="2">
        <v>0.45833333333333298</v>
      </c>
      <c r="C14" s="2" t="s">
        <v>11</v>
      </c>
      <c r="D14" s="2"/>
      <c r="E14" s="37" t="s">
        <v>40</v>
      </c>
      <c r="F14" s="37" t="s">
        <v>41</v>
      </c>
      <c r="G14" s="37" t="s">
        <v>51</v>
      </c>
      <c r="H14" s="37" t="s">
        <v>43</v>
      </c>
      <c r="I14" s="100"/>
      <c r="J14" s="2">
        <v>0.45833333333333298</v>
      </c>
      <c r="K14" s="2" t="s">
        <v>11</v>
      </c>
      <c r="L14" s="2"/>
      <c r="M14" s="37" t="s">
        <v>40</v>
      </c>
      <c r="N14" s="37" t="str">
        <f>F14</f>
        <v>G.Matematik I</v>
      </c>
      <c r="O14" s="37" t="s">
        <v>51</v>
      </c>
      <c r="P14" s="37" t="s">
        <v>43</v>
      </c>
      <c r="Q14" s="100"/>
      <c r="R14" s="2">
        <v>0.45833333333333298</v>
      </c>
      <c r="S14" s="2" t="s">
        <v>11</v>
      </c>
      <c r="T14" s="2"/>
      <c r="U14" s="40" t="s">
        <v>40</v>
      </c>
      <c r="V14" s="40" t="s">
        <v>41</v>
      </c>
      <c r="W14" s="40" t="s">
        <v>51</v>
      </c>
      <c r="X14" s="40" t="s">
        <v>43</v>
      </c>
      <c r="Y14" s="100"/>
      <c r="Z14" s="2">
        <v>0.45833333333333298</v>
      </c>
      <c r="AA14" s="2" t="s">
        <v>11</v>
      </c>
      <c r="AB14" s="2"/>
      <c r="AC14" s="43" t="s">
        <v>40</v>
      </c>
      <c r="AD14" s="43" t="s">
        <v>41</v>
      </c>
      <c r="AE14" s="43" t="s">
        <v>51</v>
      </c>
      <c r="AF14" s="43" t="s">
        <v>43</v>
      </c>
      <c r="AG14" s="94"/>
    </row>
    <row r="15" spans="1:33" ht="12" customHeight="1" x14ac:dyDescent="0.25">
      <c r="A15" s="97"/>
      <c r="B15" s="2">
        <v>0.45833333333333298</v>
      </c>
      <c r="C15" s="22"/>
      <c r="D15" s="3" t="s">
        <v>19</v>
      </c>
      <c r="E15" s="37" t="s">
        <v>40</v>
      </c>
      <c r="F15" s="37" t="s">
        <v>41</v>
      </c>
      <c r="G15" s="37" t="s">
        <v>22</v>
      </c>
      <c r="H15" s="37" t="s">
        <v>42</v>
      </c>
      <c r="I15" s="100"/>
      <c r="J15" s="2">
        <v>0.5</v>
      </c>
      <c r="K15" s="21"/>
      <c r="L15" s="3" t="s">
        <v>19</v>
      </c>
      <c r="M15" s="37" t="str">
        <f>E15</f>
        <v>MAT 101</v>
      </c>
      <c r="N15" s="37" t="str">
        <f>F15</f>
        <v>G.Matematik I</v>
      </c>
      <c r="O15" s="37" t="str">
        <f>G15</f>
        <v>B.SAL</v>
      </c>
      <c r="P15" s="37" t="str">
        <f>H15</f>
        <v>Dr. B.Topaloğlu</v>
      </c>
      <c r="Q15" s="100"/>
      <c r="R15" s="2">
        <v>0.5</v>
      </c>
      <c r="S15" s="21"/>
      <c r="T15" s="3" t="s">
        <v>19</v>
      </c>
      <c r="U15" s="40" t="str">
        <f>M15</f>
        <v>MAT 101</v>
      </c>
      <c r="V15" s="40" t="str">
        <f>N15</f>
        <v>G.Matematik I</v>
      </c>
      <c r="W15" s="40" t="s">
        <v>167</v>
      </c>
      <c r="X15" s="40" t="str">
        <f>P15</f>
        <v>Dr. B.Topaloğlu</v>
      </c>
      <c r="Y15" s="100"/>
      <c r="Z15" s="2">
        <v>0.5</v>
      </c>
      <c r="AA15" s="22"/>
      <c r="AB15" s="3" t="s">
        <v>19</v>
      </c>
      <c r="AC15" s="43" t="str">
        <f>U15</f>
        <v>MAT 101</v>
      </c>
      <c r="AD15" s="43" t="str">
        <f>V15</f>
        <v>G.Matematik I</v>
      </c>
      <c r="AE15" s="43" t="s">
        <v>167</v>
      </c>
      <c r="AF15" s="43" t="str">
        <f>X15</f>
        <v>Dr. B.Topaloğlu</v>
      </c>
      <c r="AG15" s="94"/>
    </row>
    <row r="16" spans="1:33" ht="12" customHeight="1" x14ac:dyDescent="0.25">
      <c r="A16" s="97"/>
      <c r="B16" s="2">
        <v>0.5</v>
      </c>
      <c r="C16" s="22"/>
      <c r="D16" s="3"/>
      <c r="E16" s="37"/>
      <c r="F16" s="37"/>
      <c r="G16" s="37"/>
      <c r="H16" s="37"/>
      <c r="I16" s="100"/>
      <c r="J16" s="2"/>
      <c r="K16" s="22"/>
      <c r="L16" s="22"/>
      <c r="M16" s="37"/>
      <c r="N16" s="37"/>
      <c r="O16" s="37"/>
      <c r="P16" s="37"/>
      <c r="Q16" s="100"/>
      <c r="R16" s="2"/>
      <c r="S16" s="22"/>
      <c r="T16" s="22"/>
      <c r="U16" s="40"/>
      <c r="V16" s="40"/>
      <c r="W16" s="40"/>
      <c r="X16" s="40"/>
      <c r="Y16" s="100"/>
      <c r="Z16" s="2"/>
      <c r="AA16" s="22"/>
      <c r="AB16" s="22"/>
      <c r="AC16" s="43"/>
      <c r="AD16" s="43"/>
      <c r="AE16" s="43"/>
      <c r="AF16" s="43"/>
      <c r="AG16" s="94"/>
    </row>
    <row r="17" spans="1:33" ht="12" customHeight="1" x14ac:dyDescent="0.25">
      <c r="A17" s="97"/>
      <c r="B17" s="2">
        <v>0.54166666666666696</v>
      </c>
      <c r="C17" s="2"/>
      <c r="D17" s="2"/>
      <c r="E17" s="37"/>
      <c r="F17" s="37"/>
      <c r="G17" s="37"/>
      <c r="H17" s="37"/>
      <c r="I17" s="100"/>
      <c r="J17" s="2">
        <v>0.54166666666666696</v>
      </c>
      <c r="K17" s="2"/>
      <c r="L17" s="2"/>
      <c r="M17" s="37"/>
      <c r="N17" s="37"/>
      <c r="O17" s="37"/>
      <c r="P17" s="37"/>
      <c r="Q17" s="100"/>
      <c r="R17" s="2">
        <v>0.54166666666666696</v>
      </c>
      <c r="S17" s="2"/>
      <c r="T17" s="2"/>
      <c r="U17" s="40"/>
      <c r="V17" s="40"/>
      <c r="W17" s="40"/>
      <c r="X17" s="40"/>
      <c r="Y17" s="100"/>
      <c r="Z17" s="2">
        <v>0.54166666666666696</v>
      </c>
      <c r="AA17" s="2"/>
      <c r="AB17" s="2"/>
      <c r="AC17" s="43"/>
      <c r="AD17" s="43"/>
      <c r="AE17" s="43"/>
      <c r="AF17" s="43"/>
      <c r="AG17" s="94"/>
    </row>
    <row r="18" spans="1:33" s="49" customFormat="1" ht="11.25" customHeight="1" x14ac:dyDescent="0.25">
      <c r="A18" s="97"/>
      <c r="B18" s="2">
        <v>0.58333333333333304</v>
      </c>
      <c r="C18" s="2" t="s">
        <v>11</v>
      </c>
      <c r="D18" s="2"/>
      <c r="E18" s="37" t="s">
        <v>44</v>
      </c>
      <c r="F18" s="37" t="s">
        <v>45</v>
      </c>
      <c r="G18" s="37" t="s">
        <v>51</v>
      </c>
      <c r="H18" s="37" t="s">
        <v>43</v>
      </c>
      <c r="I18" s="100"/>
      <c r="J18" s="2">
        <v>0.58333333333333304</v>
      </c>
      <c r="K18" s="2" t="s">
        <v>11</v>
      </c>
      <c r="L18" s="2"/>
      <c r="M18" s="37" t="str">
        <f>E18</f>
        <v>STA 201</v>
      </c>
      <c r="N18" s="37" t="str">
        <f>F18</f>
        <v>İstatistik</v>
      </c>
      <c r="O18" s="37" t="s">
        <v>51</v>
      </c>
      <c r="P18" s="37" t="str">
        <f>H18</f>
        <v>Yrd.Doç.Dr. Z.Dervişen</v>
      </c>
      <c r="Q18" s="100"/>
      <c r="R18" s="2">
        <v>0.58333333333333304</v>
      </c>
      <c r="S18" s="2" t="s">
        <v>11</v>
      </c>
      <c r="T18" s="2"/>
      <c r="U18" s="40" t="str">
        <f>M18</f>
        <v>STA 201</v>
      </c>
      <c r="V18" s="40" t="str">
        <f>N18</f>
        <v>İstatistik</v>
      </c>
      <c r="W18" s="40" t="s">
        <v>51</v>
      </c>
      <c r="X18" s="40" t="str">
        <f>P18</f>
        <v>Yrd.Doç.Dr. Z.Dervişen</v>
      </c>
      <c r="Y18" s="100"/>
      <c r="Z18" s="2">
        <v>0.58333333333333304</v>
      </c>
      <c r="AA18" s="2" t="s">
        <v>11</v>
      </c>
      <c r="AB18" s="2"/>
      <c r="AC18" s="43" t="str">
        <f t="shared" ref="AC18:AF19" si="0">U18</f>
        <v>STA 201</v>
      </c>
      <c r="AD18" s="43" t="str">
        <f t="shared" si="0"/>
        <v>İstatistik</v>
      </c>
      <c r="AE18" s="43" t="str">
        <f t="shared" si="0"/>
        <v>B410</v>
      </c>
      <c r="AF18" s="43" t="str">
        <f t="shared" si="0"/>
        <v>Yrd.Doç.Dr. Z.Dervişen</v>
      </c>
      <c r="AG18" s="94"/>
    </row>
    <row r="19" spans="1:33" ht="12" customHeight="1" x14ac:dyDescent="0.25">
      <c r="A19" s="97"/>
      <c r="B19" s="2">
        <v>0.58333333333333304</v>
      </c>
      <c r="C19" s="2"/>
      <c r="D19" s="3" t="s">
        <v>19</v>
      </c>
      <c r="E19" s="37" t="s">
        <v>44</v>
      </c>
      <c r="F19" s="37" t="s">
        <v>45</v>
      </c>
      <c r="G19" s="37" t="s">
        <v>22</v>
      </c>
      <c r="H19" s="37" t="s">
        <v>43</v>
      </c>
      <c r="I19" s="100"/>
      <c r="J19" s="2"/>
      <c r="K19" s="2"/>
      <c r="L19" s="3" t="s">
        <v>19</v>
      </c>
      <c r="M19" s="37" t="str">
        <f>E19</f>
        <v>STA 201</v>
      </c>
      <c r="N19" s="37" t="str">
        <f>F19</f>
        <v>İstatistik</v>
      </c>
      <c r="O19" s="37" t="str">
        <f>G19</f>
        <v>B.SAL</v>
      </c>
      <c r="P19" s="37" t="str">
        <f>H19</f>
        <v>Yrd.Doç.Dr. Z.Dervişen</v>
      </c>
      <c r="Q19" s="100"/>
      <c r="R19" s="2">
        <v>0.58333333333333337</v>
      </c>
      <c r="S19" s="2"/>
      <c r="T19" s="3" t="str">
        <f>L19</f>
        <v>S</v>
      </c>
      <c r="U19" s="40" t="str">
        <f>M19</f>
        <v>STA 201</v>
      </c>
      <c r="V19" s="40" t="str">
        <f>N19</f>
        <v>İstatistik</v>
      </c>
      <c r="W19" s="40" t="s">
        <v>167</v>
      </c>
      <c r="X19" s="40" t="str">
        <f>P19</f>
        <v>Yrd.Doç.Dr. Z.Dervişen</v>
      </c>
      <c r="Y19" s="100"/>
      <c r="Z19" s="2">
        <v>0.58333333333333337</v>
      </c>
      <c r="AA19" s="22"/>
      <c r="AB19" s="3" t="s">
        <v>19</v>
      </c>
      <c r="AC19" s="43" t="str">
        <f t="shared" si="0"/>
        <v>STA 201</v>
      </c>
      <c r="AD19" s="43" t="str">
        <f t="shared" si="0"/>
        <v>İstatistik</v>
      </c>
      <c r="AE19" s="43" t="str">
        <f t="shared" si="0"/>
        <v>B201</v>
      </c>
      <c r="AF19" s="43" t="str">
        <f t="shared" si="0"/>
        <v>Yrd.Doç.Dr. Z.Dervişen</v>
      </c>
      <c r="AG19" s="94"/>
    </row>
    <row r="20" spans="1:33" ht="12" customHeight="1" thickBot="1" x14ac:dyDescent="0.3">
      <c r="A20" s="98"/>
      <c r="B20" s="4">
        <v>0.625</v>
      </c>
      <c r="C20" s="4"/>
      <c r="D20" s="4"/>
      <c r="E20" s="38"/>
      <c r="F20" s="38"/>
      <c r="G20" s="38"/>
      <c r="H20" s="38"/>
      <c r="I20" s="101"/>
      <c r="J20" s="4">
        <v>0.625</v>
      </c>
      <c r="K20" s="4"/>
      <c r="L20" s="4"/>
      <c r="M20" s="38"/>
      <c r="N20" s="38"/>
      <c r="O20" s="38"/>
      <c r="P20" s="38"/>
      <c r="Q20" s="101"/>
      <c r="R20" s="4">
        <v>0.625</v>
      </c>
      <c r="S20" s="4"/>
      <c r="T20" s="4"/>
      <c r="U20" s="41"/>
      <c r="V20" s="41"/>
      <c r="W20" s="41"/>
      <c r="X20" s="41"/>
      <c r="Y20" s="101"/>
      <c r="Z20" s="4">
        <v>0.625</v>
      </c>
      <c r="AA20" s="4"/>
      <c r="AB20" s="4"/>
      <c r="AC20" s="44"/>
      <c r="AD20" s="44"/>
      <c r="AE20" s="44"/>
      <c r="AF20" s="44"/>
      <c r="AG20" s="95"/>
    </row>
    <row r="21" spans="1:33" ht="12" customHeight="1" x14ac:dyDescent="0.25">
      <c r="A21" s="96" t="s">
        <v>52</v>
      </c>
      <c r="B21" s="6">
        <v>0.41666666666666669</v>
      </c>
      <c r="C21" s="6"/>
      <c r="D21" s="9" t="s">
        <v>19</v>
      </c>
      <c r="E21" s="36" t="s">
        <v>157</v>
      </c>
      <c r="F21" s="36" t="s">
        <v>158</v>
      </c>
      <c r="G21" s="36" t="s">
        <v>189</v>
      </c>
      <c r="H21" s="36" t="s">
        <v>59</v>
      </c>
      <c r="I21" s="99" t="s">
        <v>52</v>
      </c>
      <c r="J21" s="6">
        <v>0.41666666666666669</v>
      </c>
      <c r="K21" s="6"/>
      <c r="L21" s="6"/>
      <c r="M21" s="36"/>
      <c r="N21" s="36"/>
      <c r="O21" s="36"/>
      <c r="P21" s="36"/>
      <c r="Q21" s="99" t="s">
        <v>52</v>
      </c>
      <c r="R21" s="6">
        <v>0.41666666666666669</v>
      </c>
      <c r="S21" s="6"/>
      <c r="T21" s="6"/>
      <c r="U21" s="39"/>
      <c r="V21" s="39"/>
      <c r="W21" s="39"/>
      <c r="X21" s="39"/>
      <c r="Y21" s="99" t="s">
        <v>52</v>
      </c>
      <c r="Z21" s="6">
        <v>0.41666666666666669</v>
      </c>
      <c r="AA21" s="6"/>
      <c r="AB21" s="3" t="s">
        <v>19</v>
      </c>
      <c r="AC21" s="36" t="s">
        <v>178</v>
      </c>
      <c r="AD21" s="36" t="s">
        <v>179</v>
      </c>
      <c r="AE21" s="36" t="s">
        <v>167</v>
      </c>
      <c r="AF21" s="36" t="s">
        <v>180</v>
      </c>
      <c r="AG21" s="93" t="s">
        <v>52</v>
      </c>
    </row>
    <row r="22" spans="1:33" ht="12" customHeight="1" x14ac:dyDescent="0.25">
      <c r="A22" s="97"/>
      <c r="B22" s="2">
        <v>0.45833333333333331</v>
      </c>
      <c r="C22" s="2"/>
      <c r="D22" s="3" t="s">
        <v>19</v>
      </c>
      <c r="E22" s="55" t="s">
        <v>71</v>
      </c>
      <c r="F22" s="55" t="s">
        <v>72</v>
      </c>
      <c r="G22" s="55" t="s">
        <v>22</v>
      </c>
      <c r="H22" s="55" t="s">
        <v>73</v>
      </c>
      <c r="I22" s="100"/>
      <c r="J22" s="2">
        <v>0.45833333333333331</v>
      </c>
      <c r="K22" s="21"/>
      <c r="L22" s="3" t="s">
        <v>19</v>
      </c>
      <c r="M22" s="37" t="s">
        <v>54</v>
      </c>
      <c r="N22" s="37" t="s">
        <v>55</v>
      </c>
      <c r="O22" s="37" t="s">
        <v>171</v>
      </c>
      <c r="P22" s="37" t="s">
        <v>56</v>
      </c>
      <c r="Q22" s="100"/>
      <c r="R22" s="2">
        <v>0.45833333333333331</v>
      </c>
      <c r="S22" s="21"/>
      <c r="T22" s="3" t="s">
        <v>19</v>
      </c>
      <c r="U22" s="40" t="s">
        <v>57</v>
      </c>
      <c r="V22" s="40" t="s">
        <v>58</v>
      </c>
      <c r="W22" s="40" t="s">
        <v>189</v>
      </c>
      <c r="X22" s="40" t="s">
        <v>59</v>
      </c>
      <c r="Y22" s="100"/>
      <c r="Z22" s="2">
        <v>0.45833333333333331</v>
      </c>
      <c r="AA22" s="21"/>
      <c r="AB22" s="3" t="s">
        <v>19</v>
      </c>
      <c r="AC22" s="43" t="s">
        <v>60</v>
      </c>
      <c r="AD22" s="43" t="s">
        <v>61</v>
      </c>
      <c r="AE22" s="43" t="s">
        <v>168</v>
      </c>
      <c r="AF22" s="43" t="s">
        <v>32</v>
      </c>
      <c r="AG22" s="94"/>
    </row>
    <row r="23" spans="1:33" ht="12" customHeight="1" x14ac:dyDescent="0.25">
      <c r="A23" s="97"/>
      <c r="B23" s="2">
        <v>0.5</v>
      </c>
      <c r="C23" s="22"/>
      <c r="D23" s="22"/>
      <c r="E23" s="37"/>
      <c r="F23" s="37"/>
      <c r="G23" s="37"/>
      <c r="H23" s="37"/>
      <c r="I23" s="100"/>
      <c r="J23" s="2">
        <v>0.5</v>
      </c>
      <c r="K23" s="22"/>
      <c r="L23" s="22"/>
      <c r="M23" s="37"/>
      <c r="N23" s="37"/>
      <c r="O23" s="37"/>
      <c r="P23" s="37"/>
      <c r="Q23" s="100"/>
      <c r="R23" s="2">
        <v>0.5</v>
      </c>
      <c r="S23" s="22"/>
      <c r="T23" s="22"/>
      <c r="U23" s="40"/>
      <c r="V23" s="40"/>
      <c r="W23" s="40"/>
      <c r="X23" s="40"/>
      <c r="Y23" s="100"/>
      <c r="Z23" s="2">
        <v>0.5</v>
      </c>
      <c r="AA23" s="22"/>
      <c r="AB23" s="22"/>
      <c r="AC23" s="43"/>
      <c r="AD23" s="43"/>
      <c r="AE23" s="43"/>
      <c r="AF23" s="43"/>
      <c r="AG23" s="94"/>
    </row>
    <row r="24" spans="1:33" s="49" customFormat="1" ht="12" customHeight="1" x14ac:dyDescent="0.25">
      <c r="A24" s="97"/>
      <c r="B24" s="2">
        <v>0.58333333333333404</v>
      </c>
      <c r="C24" s="2" t="s">
        <v>11</v>
      </c>
      <c r="D24" s="2"/>
      <c r="E24" s="37" t="s">
        <v>27</v>
      </c>
      <c r="F24" s="37" t="s">
        <v>28</v>
      </c>
      <c r="G24" s="37" t="s">
        <v>31</v>
      </c>
      <c r="H24" s="37" t="s">
        <v>30</v>
      </c>
      <c r="I24" s="100"/>
      <c r="J24" s="2">
        <v>0.58333333333333404</v>
      </c>
      <c r="K24" s="2" t="s">
        <v>11</v>
      </c>
      <c r="L24" s="2"/>
      <c r="M24" s="37" t="s">
        <v>27</v>
      </c>
      <c r="N24" s="37" t="s">
        <v>28</v>
      </c>
      <c r="O24" s="37" t="s">
        <v>169</v>
      </c>
      <c r="P24" s="37" t="s">
        <v>32</v>
      </c>
      <c r="Q24" s="100"/>
      <c r="R24" s="2">
        <v>0.58333333333333404</v>
      </c>
      <c r="S24" s="2" t="s">
        <v>11</v>
      </c>
      <c r="T24" s="2"/>
      <c r="U24" s="40" t="s">
        <v>27</v>
      </c>
      <c r="V24" s="40" t="s">
        <v>28</v>
      </c>
      <c r="W24" s="40" t="s">
        <v>169</v>
      </c>
      <c r="X24" s="40" t="s">
        <v>32</v>
      </c>
      <c r="Y24" s="100"/>
      <c r="Z24" s="2">
        <v>0.58333333333333404</v>
      </c>
      <c r="AA24" s="2" t="s">
        <v>11</v>
      </c>
      <c r="AB24" s="2"/>
      <c r="AC24" s="43" t="s">
        <v>27</v>
      </c>
      <c r="AD24" s="43" t="s">
        <v>28</v>
      </c>
      <c r="AE24" s="43" t="s">
        <v>169</v>
      </c>
      <c r="AF24" s="43" t="s">
        <v>32</v>
      </c>
      <c r="AG24" s="94"/>
    </row>
    <row r="25" spans="1:33" ht="12" customHeight="1" x14ac:dyDescent="0.25">
      <c r="A25" s="97"/>
      <c r="B25" s="2">
        <v>0.58333333333333404</v>
      </c>
      <c r="C25" s="2"/>
      <c r="D25" s="2"/>
      <c r="E25" s="37"/>
      <c r="F25" s="37"/>
      <c r="G25" s="37"/>
      <c r="H25" s="37"/>
      <c r="I25" s="100"/>
      <c r="J25" s="2">
        <v>0.58333333333333404</v>
      </c>
      <c r="K25" s="22"/>
      <c r="L25" s="22"/>
      <c r="M25" s="37"/>
      <c r="N25" s="37"/>
      <c r="O25" s="37"/>
      <c r="P25" s="37"/>
      <c r="Q25" s="100"/>
      <c r="R25" s="2">
        <v>0.58333333333333404</v>
      </c>
      <c r="S25" s="2"/>
      <c r="T25" s="2"/>
      <c r="U25" s="40"/>
      <c r="V25" s="40"/>
      <c r="W25" s="40"/>
      <c r="X25" s="40"/>
      <c r="Y25" s="100"/>
      <c r="Z25" s="2">
        <v>0.58333333333333404</v>
      </c>
      <c r="AA25" s="2"/>
      <c r="AB25" s="2"/>
      <c r="AC25" s="43"/>
      <c r="AD25" s="43"/>
      <c r="AE25" s="43"/>
      <c r="AF25" s="43"/>
      <c r="AG25" s="94"/>
    </row>
    <row r="26" spans="1:33" ht="12" customHeight="1" thickBot="1" x14ac:dyDescent="0.3">
      <c r="A26" s="98"/>
      <c r="B26" s="4">
        <v>0.625</v>
      </c>
      <c r="C26" s="5"/>
      <c r="D26" s="5"/>
      <c r="E26" s="38"/>
      <c r="F26" s="38"/>
      <c r="G26" s="38"/>
      <c r="H26" s="38"/>
      <c r="I26" s="101"/>
      <c r="J26" s="4">
        <v>0.625</v>
      </c>
      <c r="K26" s="5"/>
      <c r="L26" s="5"/>
      <c r="M26" s="38"/>
      <c r="N26" s="38"/>
      <c r="O26" s="38"/>
      <c r="P26" s="38"/>
      <c r="Q26" s="101"/>
      <c r="R26" s="4">
        <v>0.625</v>
      </c>
      <c r="S26" s="5"/>
      <c r="T26" s="5"/>
      <c r="U26" s="41"/>
      <c r="V26" s="41"/>
      <c r="W26" s="41"/>
      <c r="X26" s="41"/>
      <c r="Y26" s="101"/>
      <c r="Z26" s="4">
        <v>0.625</v>
      </c>
      <c r="AA26" s="5"/>
      <c r="AB26" s="5"/>
      <c r="AC26" s="44"/>
      <c r="AD26" s="44"/>
      <c r="AE26" s="44"/>
      <c r="AF26" s="44"/>
      <c r="AG26" s="95"/>
    </row>
    <row r="27" spans="1:33" ht="12" customHeight="1" x14ac:dyDescent="0.25">
      <c r="A27" s="96" t="s">
        <v>66</v>
      </c>
      <c r="B27" s="8">
        <v>0.41666666666666669</v>
      </c>
      <c r="C27" s="32"/>
      <c r="D27" s="9" t="s">
        <v>19</v>
      </c>
      <c r="E27" s="36" t="s">
        <v>67</v>
      </c>
      <c r="F27" s="36" t="s">
        <v>68</v>
      </c>
      <c r="G27" s="36" t="s">
        <v>167</v>
      </c>
      <c r="H27" s="36" t="s">
        <v>32</v>
      </c>
      <c r="I27" s="99" t="s">
        <v>66</v>
      </c>
      <c r="J27" s="8">
        <v>0.41666666666666669</v>
      </c>
      <c r="K27" s="8"/>
      <c r="L27" s="8"/>
      <c r="M27" s="36"/>
      <c r="N27" s="36"/>
      <c r="O27" s="36"/>
      <c r="P27" s="36"/>
      <c r="Q27" s="99" t="s">
        <v>66</v>
      </c>
      <c r="R27" s="8">
        <v>0.41666666666666669</v>
      </c>
      <c r="S27" s="35"/>
      <c r="T27" s="35"/>
      <c r="U27" s="39"/>
      <c r="V27" s="39"/>
      <c r="W27" s="39"/>
      <c r="X27" s="39"/>
      <c r="Y27" s="99" t="s">
        <v>66</v>
      </c>
      <c r="Z27" s="8">
        <v>0.41666666666666669</v>
      </c>
      <c r="AA27" s="24"/>
      <c r="AB27" s="24"/>
      <c r="AC27" s="42"/>
      <c r="AD27" s="42"/>
      <c r="AE27" s="42"/>
      <c r="AF27" s="42"/>
      <c r="AG27" s="93" t="s">
        <v>66</v>
      </c>
    </row>
    <row r="28" spans="1:33" ht="12" customHeight="1" x14ac:dyDescent="0.25">
      <c r="A28" s="97"/>
      <c r="B28" s="10">
        <v>0.45833333333333298</v>
      </c>
      <c r="C28" s="21"/>
      <c r="I28" s="100"/>
      <c r="J28" s="10">
        <v>0.45833333333333298</v>
      </c>
      <c r="K28" s="10"/>
      <c r="L28" s="10"/>
      <c r="M28" s="37"/>
      <c r="N28" s="37"/>
      <c r="O28" s="37"/>
      <c r="P28" s="37"/>
      <c r="Q28" s="100"/>
      <c r="R28" s="10">
        <v>0.45833333333333298</v>
      </c>
      <c r="S28" s="22"/>
      <c r="T28" s="22"/>
      <c r="U28" s="40"/>
      <c r="V28" s="40"/>
      <c r="W28" s="40"/>
      <c r="X28" s="40"/>
      <c r="Y28" s="100"/>
      <c r="Z28" s="10">
        <v>0.45833333333333298</v>
      </c>
      <c r="AA28" s="22"/>
      <c r="AB28" s="22"/>
      <c r="AC28" s="43"/>
      <c r="AD28" s="43"/>
      <c r="AE28" s="43"/>
      <c r="AF28" s="43"/>
      <c r="AG28" s="94"/>
    </row>
    <row r="29" spans="1:33" ht="12" customHeight="1" x14ac:dyDescent="0.25">
      <c r="A29" s="97"/>
      <c r="B29" s="10">
        <v>0.499999999999999</v>
      </c>
      <c r="C29" s="21"/>
      <c r="D29" s="3" t="s">
        <v>19</v>
      </c>
      <c r="E29" s="37" t="s">
        <v>34</v>
      </c>
      <c r="F29" s="37" t="s">
        <v>35</v>
      </c>
      <c r="G29" s="37" t="s">
        <v>22</v>
      </c>
      <c r="H29" s="37" t="s">
        <v>76</v>
      </c>
      <c r="I29" s="100"/>
      <c r="J29" s="10">
        <v>0.499999999999999</v>
      </c>
      <c r="K29" s="21"/>
      <c r="L29" s="3" t="s">
        <v>19</v>
      </c>
      <c r="M29" s="37" t="str">
        <f>E29</f>
        <v>MU 221</v>
      </c>
      <c r="N29" s="37" t="str">
        <f>F29</f>
        <v>Finansal Muhasebe</v>
      </c>
      <c r="O29" s="37" t="str">
        <f>G29</f>
        <v>B.SAL</v>
      </c>
      <c r="P29" s="37" t="str">
        <f>H29</f>
        <v>Dr. F. Yalvaç</v>
      </c>
      <c r="Q29" s="100"/>
      <c r="R29" s="10">
        <v>0.499999999999999</v>
      </c>
      <c r="S29" s="21"/>
      <c r="T29" s="3" t="s">
        <v>19</v>
      </c>
      <c r="U29" s="40" t="str">
        <f>E29</f>
        <v>MU 221</v>
      </c>
      <c r="V29" s="40" t="str">
        <f>F29</f>
        <v>Finansal Muhasebe</v>
      </c>
      <c r="W29" s="40" t="str">
        <f>G29</f>
        <v>B.SAL</v>
      </c>
      <c r="X29" s="40" t="str">
        <f>H29</f>
        <v>Dr. F. Yalvaç</v>
      </c>
      <c r="Y29" s="100"/>
      <c r="Z29" s="10">
        <v>0.499999999999999</v>
      </c>
      <c r="AA29" s="21"/>
      <c r="AB29" s="3" t="s">
        <v>19</v>
      </c>
      <c r="AC29" s="43" t="str">
        <f>E29</f>
        <v>MU 221</v>
      </c>
      <c r="AD29" s="43" t="str">
        <f>F29</f>
        <v>Finansal Muhasebe</v>
      </c>
      <c r="AE29" s="43" t="str">
        <f>G29</f>
        <v>B.SAL</v>
      </c>
      <c r="AF29" s="43" t="str">
        <f>H29</f>
        <v>Dr. F. Yalvaç</v>
      </c>
      <c r="AG29" s="94"/>
    </row>
    <row r="30" spans="1:33" ht="12" customHeight="1" x14ac:dyDescent="0.25">
      <c r="A30" s="97"/>
      <c r="B30" s="10">
        <v>0.54166666666666596</v>
      </c>
      <c r="C30" s="21"/>
      <c r="D30" s="3" t="s">
        <v>19</v>
      </c>
      <c r="E30" s="37" t="str">
        <f>M30</f>
        <v>BS 411</v>
      </c>
      <c r="F30" s="37" t="str">
        <f>N30</f>
        <v>Mal ve Sorumluluk Sig</v>
      </c>
      <c r="G30" s="37" t="str">
        <f>O30</f>
        <v>B.SAL</v>
      </c>
      <c r="H30" s="37" t="str">
        <f>P30</f>
        <v>F.Ecevit</v>
      </c>
      <c r="I30" s="100"/>
      <c r="J30" s="10">
        <v>0.54166666666666596</v>
      </c>
      <c r="K30" s="21"/>
      <c r="L30" s="3" t="s">
        <v>19</v>
      </c>
      <c r="M30" s="37" t="s">
        <v>77</v>
      </c>
      <c r="N30" s="37" t="s">
        <v>78</v>
      </c>
      <c r="O30" s="37" t="s">
        <v>22</v>
      </c>
      <c r="P30" s="37" t="s">
        <v>79</v>
      </c>
      <c r="Q30" s="100"/>
      <c r="R30" s="10">
        <v>0.54166666666666596</v>
      </c>
      <c r="S30" s="21"/>
      <c r="T30" s="3" t="s">
        <v>19</v>
      </c>
      <c r="U30" s="40" t="s">
        <v>80</v>
      </c>
      <c r="V30" s="40" t="s">
        <v>81</v>
      </c>
      <c r="W30" s="40" t="s">
        <v>167</v>
      </c>
      <c r="X30" s="40" t="s">
        <v>82</v>
      </c>
      <c r="Y30" s="100"/>
      <c r="Z30" s="10">
        <v>0.54166666666666596</v>
      </c>
      <c r="AA30" s="21"/>
      <c r="AB30" s="10"/>
      <c r="AC30" s="43"/>
      <c r="AD30" s="43"/>
      <c r="AE30" s="43"/>
      <c r="AF30" s="43"/>
      <c r="AG30" s="94"/>
    </row>
    <row r="31" spans="1:33" ht="12" customHeight="1" x14ac:dyDescent="0.25">
      <c r="A31" s="97"/>
      <c r="B31" s="10">
        <v>0.58333333333333204</v>
      </c>
      <c r="C31" s="21"/>
      <c r="D31" s="3" t="s">
        <v>19</v>
      </c>
      <c r="E31" s="37" t="str">
        <f>AC31</f>
        <v>YN 303</v>
      </c>
      <c r="F31" s="37" t="str">
        <f>AD31</f>
        <v>Stratejik Yönetim</v>
      </c>
      <c r="G31" s="37" t="str">
        <f>AE31</f>
        <v>B. SAL</v>
      </c>
      <c r="H31" s="37" t="str">
        <f>AF31</f>
        <v>Dr. E.Yılmaz</v>
      </c>
      <c r="I31" s="100"/>
      <c r="J31" s="10">
        <v>0.58333333333333204</v>
      </c>
      <c r="K31" s="21"/>
      <c r="L31" s="3" t="s">
        <v>19</v>
      </c>
      <c r="M31" s="37" t="str">
        <f>E31</f>
        <v>YN 303</v>
      </c>
      <c r="N31" s="37" t="str">
        <f>F31</f>
        <v>Stratejik Yönetim</v>
      </c>
      <c r="O31" s="37" t="s">
        <v>22</v>
      </c>
      <c r="P31" s="37" t="str">
        <f>H31</f>
        <v>Dr. E.Yılmaz</v>
      </c>
      <c r="Q31" s="100"/>
      <c r="R31" s="10">
        <v>0.58333333333333204</v>
      </c>
      <c r="S31" s="10"/>
      <c r="T31" s="3" t="s">
        <v>19</v>
      </c>
      <c r="U31" s="40" t="s">
        <v>108</v>
      </c>
      <c r="V31" s="40" t="s">
        <v>109</v>
      </c>
      <c r="W31" s="40" t="s">
        <v>174</v>
      </c>
      <c r="X31" s="40" t="s">
        <v>76</v>
      </c>
      <c r="Y31" s="100"/>
      <c r="Z31" s="10">
        <v>0.58333333333333204</v>
      </c>
      <c r="AA31" s="21"/>
      <c r="AB31" s="3" t="s">
        <v>19</v>
      </c>
      <c r="AC31" s="43" t="s">
        <v>83</v>
      </c>
      <c r="AD31" s="43" t="s">
        <v>84</v>
      </c>
      <c r="AE31" s="43" t="s">
        <v>85</v>
      </c>
      <c r="AF31" s="43" t="s">
        <v>32</v>
      </c>
      <c r="AG31" s="94"/>
    </row>
    <row r="32" spans="1:33" ht="12" customHeight="1" thickBot="1" x14ac:dyDescent="0.3">
      <c r="A32" s="98"/>
      <c r="B32" s="11">
        <v>0.624999999999998</v>
      </c>
      <c r="C32" s="5"/>
      <c r="D32" s="5"/>
      <c r="E32" s="38"/>
      <c r="F32" s="38"/>
      <c r="G32" s="38"/>
      <c r="H32" s="38"/>
      <c r="I32" s="101"/>
      <c r="J32" s="11">
        <v>0.624999999999998</v>
      </c>
      <c r="K32" s="31"/>
      <c r="L32" s="7" t="s">
        <v>19</v>
      </c>
      <c r="M32" s="38" t="s">
        <v>86</v>
      </c>
      <c r="N32" s="38" t="s">
        <v>87</v>
      </c>
      <c r="O32" s="38" t="s">
        <v>22</v>
      </c>
      <c r="P32" s="38" t="s">
        <v>79</v>
      </c>
      <c r="Q32" s="101"/>
      <c r="R32" s="11">
        <v>0.624999999999998</v>
      </c>
      <c r="S32" s="31"/>
      <c r="T32" s="7" t="s">
        <v>19</v>
      </c>
      <c r="U32" s="41" t="s">
        <v>88</v>
      </c>
      <c r="V32" s="41" t="s">
        <v>89</v>
      </c>
      <c r="W32" s="41" t="s">
        <v>174</v>
      </c>
      <c r="X32" s="41" t="s">
        <v>82</v>
      </c>
      <c r="Y32" s="101"/>
      <c r="Z32" s="11">
        <v>0.624999999999998</v>
      </c>
      <c r="AA32" s="31"/>
      <c r="AB32" s="11"/>
      <c r="AC32" s="44"/>
      <c r="AD32" s="44"/>
      <c r="AE32" s="44"/>
      <c r="AF32" s="44"/>
      <c r="AG32" s="95"/>
    </row>
    <row r="33" spans="1:33" ht="12" customHeight="1" x14ac:dyDescent="0.25">
      <c r="A33" s="96" t="s">
        <v>90</v>
      </c>
      <c r="B33" s="6">
        <v>0.41666666666666669</v>
      </c>
      <c r="C33" s="6"/>
      <c r="D33" s="3" t="s">
        <v>19</v>
      </c>
      <c r="E33" s="37" t="s">
        <v>151</v>
      </c>
      <c r="F33" s="37" t="s">
        <v>152</v>
      </c>
      <c r="G33" s="37" t="s">
        <v>167</v>
      </c>
      <c r="H33" s="37" t="s">
        <v>150</v>
      </c>
      <c r="I33" s="99" t="s">
        <v>90</v>
      </c>
      <c r="J33" s="6">
        <v>0.41666666666666669</v>
      </c>
      <c r="K33" s="32"/>
      <c r="L33" s="9" t="s">
        <v>19</v>
      </c>
      <c r="M33" s="36"/>
      <c r="N33" s="36"/>
      <c r="O33" s="36"/>
      <c r="P33" s="36"/>
      <c r="Q33" s="99" t="s">
        <v>90</v>
      </c>
      <c r="R33" s="6">
        <v>0.41666666666666669</v>
      </c>
      <c r="S33" s="14"/>
      <c r="T33" s="14"/>
      <c r="U33" s="39"/>
      <c r="V33" s="39"/>
      <c r="W33" s="39"/>
      <c r="X33" s="39"/>
      <c r="Y33" s="99" t="s">
        <v>90</v>
      </c>
      <c r="Z33" s="6">
        <v>0.41666666666666669</v>
      </c>
      <c r="AA33" s="32"/>
      <c r="AB33" s="14"/>
      <c r="AC33" s="42"/>
      <c r="AD33" s="42"/>
      <c r="AE33" s="42"/>
      <c r="AF33" s="42"/>
      <c r="AG33" s="93" t="s">
        <v>90</v>
      </c>
    </row>
    <row r="34" spans="1:33" x14ac:dyDescent="0.25">
      <c r="A34" s="97"/>
      <c r="B34" s="2">
        <v>0.45833333333333298</v>
      </c>
      <c r="C34" s="2"/>
      <c r="D34" s="2"/>
      <c r="E34" s="37"/>
      <c r="F34" s="37"/>
      <c r="G34" s="37"/>
      <c r="H34" s="37"/>
      <c r="I34" s="100"/>
      <c r="J34" s="2">
        <v>0.45833333333333298</v>
      </c>
      <c r="K34" s="21"/>
      <c r="L34" s="3" t="s">
        <v>19</v>
      </c>
      <c r="M34" s="37" t="s">
        <v>92</v>
      </c>
      <c r="N34" s="37" t="s">
        <v>93</v>
      </c>
      <c r="O34" s="37" t="s">
        <v>168</v>
      </c>
      <c r="P34" s="37" t="s">
        <v>42</v>
      </c>
      <c r="Q34" s="100"/>
      <c r="R34" s="2">
        <v>0.45833333333333298</v>
      </c>
      <c r="S34" s="34"/>
      <c r="T34" s="34"/>
      <c r="U34" s="40"/>
      <c r="V34" s="40"/>
      <c r="W34" s="40"/>
      <c r="X34" s="40"/>
      <c r="Y34" s="100"/>
      <c r="Z34" s="2">
        <v>0.45833333333333298</v>
      </c>
      <c r="AA34" s="21"/>
      <c r="AB34" s="2"/>
      <c r="AC34" s="43"/>
      <c r="AD34" s="43"/>
      <c r="AE34" s="43"/>
      <c r="AF34" s="43"/>
      <c r="AG34" s="94"/>
    </row>
    <row r="35" spans="1:33" ht="12" customHeight="1" x14ac:dyDescent="0.25">
      <c r="A35" s="97"/>
      <c r="B35" s="2">
        <v>0.5</v>
      </c>
      <c r="C35" s="21"/>
      <c r="D35" s="3" t="s">
        <v>19</v>
      </c>
      <c r="E35" s="37" t="str">
        <f>AC35</f>
        <v>PPY 401</v>
      </c>
      <c r="F35" s="37" t="str">
        <f>AD35</f>
        <v>Proje Pl. ve Yön.</v>
      </c>
      <c r="G35" s="37" t="s">
        <v>22</v>
      </c>
      <c r="H35" s="37" t="str">
        <f>AF35</f>
        <v>Dr. E.Yılmaz</v>
      </c>
      <c r="I35" s="100"/>
      <c r="J35" s="2">
        <v>0.5</v>
      </c>
      <c r="K35" s="21"/>
      <c r="L35" s="3" t="str">
        <f>AB35</f>
        <v>S</v>
      </c>
      <c r="M35" s="37" t="str">
        <f>AC35</f>
        <v>PPY 401</v>
      </c>
      <c r="N35" s="37" t="str">
        <f>AD35</f>
        <v>Proje Pl. ve Yön.</v>
      </c>
      <c r="O35" s="37" t="str">
        <f>G35</f>
        <v>B.SAL</v>
      </c>
      <c r="P35" s="37" t="str">
        <f>AF35</f>
        <v>Dr. E.Yılmaz</v>
      </c>
      <c r="Q35" s="100"/>
      <c r="R35" s="2">
        <v>0.5</v>
      </c>
      <c r="S35" s="2" t="s">
        <v>11</v>
      </c>
      <c r="T35" s="2"/>
      <c r="U35" s="40" t="s">
        <v>17</v>
      </c>
      <c r="V35" s="40" t="s">
        <v>172</v>
      </c>
      <c r="W35" s="40" t="s">
        <v>173</v>
      </c>
      <c r="X35" s="40" t="s">
        <v>18</v>
      </c>
      <c r="Y35" s="100"/>
      <c r="Z35" s="2">
        <v>0.5</v>
      </c>
      <c r="AA35" s="21"/>
      <c r="AB35" s="3" t="s">
        <v>19</v>
      </c>
      <c r="AC35" s="43" t="s">
        <v>96</v>
      </c>
      <c r="AD35" s="43" t="s">
        <v>97</v>
      </c>
      <c r="AE35" s="43" t="str">
        <f>G35</f>
        <v>B.SAL</v>
      </c>
      <c r="AF35" s="43" t="s">
        <v>32</v>
      </c>
      <c r="AG35" s="94"/>
    </row>
    <row r="36" spans="1:33" ht="12" customHeight="1" x14ac:dyDescent="0.25">
      <c r="A36" s="97"/>
      <c r="B36" s="2">
        <v>0.54166666666666696</v>
      </c>
      <c r="C36" s="2"/>
      <c r="D36" s="2"/>
      <c r="E36" s="37"/>
      <c r="F36" s="37"/>
      <c r="G36" s="37"/>
      <c r="H36" s="37"/>
      <c r="I36" s="100"/>
      <c r="J36" s="2">
        <v>0.54166666666666696</v>
      </c>
      <c r="K36" s="2"/>
      <c r="L36" s="2"/>
      <c r="M36" s="37"/>
      <c r="N36" s="37"/>
      <c r="O36" s="37"/>
      <c r="P36" s="37"/>
      <c r="Q36" s="100"/>
      <c r="R36" s="2">
        <v>0.54166666666666696</v>
      </c>
      <c r="S36" s="2"/>
      <c r="T36" s="2"/>
      <c r="U36" s="40"/>
      <c r="V36" s="40"/>
      <c r="W36" s="40"/>
      <c r="X36" s="40"/>
      <c r="Y36" s="100"/>
      <c r="Z36" s="2">
        <v>0.54166666666666696</v>
      </c>
      <c r="AA36" s="2"/>
      <c r="AB36" s="2"/>
      <c r="AC36" s="43"/>
      <c r="AD36" s="43"/>
      <c r="AE36" s="43"/>
      <c r="AF36" s="43"/>
      <c r="AG36" s="94"/>
    </row>
    <row r="37" spans="1:33" ht="12" customHeight="1" x14ac:dyDescent="0.25">
      <c r="A37" s="97"/>
      <c r="B37" s="2">
        <v>0.58333333333333304</v>
      </c>
      <c r="C37" s="21"/>
      <c r="D37" s="3" t="s">
        <v>19</v>
      </c>
      <c r="E37" s="37" t="s">
        <v>102</v>
      </c>
      <c r="F37" s="37" t="s">
        <v>103</v>
      </c>
      <c r="G37" s="37" t="s">
        <v>167</v>
      </c>
      <c r="H37" s="37" t="s">
        <v>73</v>
      </c>
      <c r="I37" s="100"/>
      <c r="J37" s="2">
        <v>0.58333333333333304</v>
      </c>
      <c r="K37" s="2"/>
      <c r="L37" s="3" t="s">
        <v>19</v>
      </c>
      <c r="M37" s="37" t="s">
        <v>104</v>
      </c>
      <c r="N37" s="37" t="s">
        <v>105</v>
      </c>
      <c r="O37" s="37" t="s">
        <v>106</v>
      </c>
      <c r="P37" s="37" t="s">
        <v>181</v>
      </c>
      <c r="Q37" s="100"/>
      <c r="R37" s="2">
        <v>0.58333333333333304</v>
      </c>
      <c r="S37" s="2"/>
      <c r="T37" s="3" t="s">
        <v>19</v>
      </c>
      <c r="U37" s="40" t="s">
        <v>104</v>
      </c>
      <c r="V37" s="40" t="s">
        <v>105</v>
      </c>
      <c r="W37" s="40" t="s">
        <v>100</v>
      </c>
      <c r="X37" s="37" t="s">
        <v>181</v>
      </c>
      <c r="Y37" s="100"/>
      <c r="Z37" s="2">
        <v>0.58333333333333304</v>
      </c>
      <c r="AA37" s="2"/>
      <c r="AB37" s="2"/>
      <c r="AC37" s="43"/>
      <c r="AD37" s="43"/>
      <c r="AE37" s="43"/>
      <c r="AF37" s="43"/>
      <c r="AG37" s="94"/>
    </row>
    <row r="38" spans="1:33" ht="12" customHeight="1" x14ac:dyDescent="0.25">
      <c r="A38" s="97"/>
      <c r="B38" s="2">
        <v>0.625</v>
      </c>
      <c r="C38" s="2"/>
      <c r="D38" s="3" t="s">
        <v>19</v>
      </c>
      <c r="E38" s="37" t="s">
        <v>104</v>
      </c>
      <c r="F38" s="37" t="s">
        <v>105</v>
      </c>
      <c r="G38" s="37" t="s">
        <v>106</v>
      </c>
      <c r="H38" s="37" t="s">
        <v>181</v>
      </c>
      <c r="I38" s="100"/>
      <c r="J38" s="2">
        <v>0.625</v>
      </c>
      <c r="K38" s="19"/>
      <c r="L38" s="19"/>
      <c r="M38" s="37"/>
      <c r="N38" s="37"/>
      <c r="O38" s="37"/>
      <c r="P38" s="37"/>
      <c r="Q38" s="100"/>
      <c r="R38" s="2">
        <v>0.625</v>
      </c>
      <c r="S38" s="21"/>
      <c r="T38" s="22"/>
      <c r="U38" s="34"/>
      <c r="V38" s="34"/>
      <c r="W38" s="34"/>
      <c r="X38" s="34"/>
      <c r="Y38" s="100"/>
      <c r="Z38" s="2">
        <v>0.625</v>
      </c>
      <c r="AA38" s="2"/>
      <c r="AB38" s="3" t="s">
        <v>19</v>
      </c>
      <c r="AC38" s="43" t="s">
        <v>104</v>
      </c>
      <c r="AD38" s="43" t="s">
        <v>105</v>
      </c>
      <c r="AE38" s="43" t="s">
        <v>100</v>
      </c>
      <c r="AF38" s="37" t="s">
        <v>181</v>
      </c>
      <c r="AG38" s="94"/>
    </row>
    <row r="39" spans="1:33" ht="12" customHeight="1" x14ac:dyDescent="0.25">
      <c r="A39" s="97"/>
      <c r="B39" s="2">
        <v>0.66666666666666696</v>
      </c>
      <c r="C39" s="2"/>
      <c r="D39" s="2"/>
      <c r="E39" s="37"/>
      <c r="F39" s="37"/>
      <c r="G39" s="37"/>
      <c r="H39" s="37"/>
      <c r="I39" s="100"/>
      <c r="J39" s="2">
        <v>0.66666666666666696</v>
      </c>
      <c r="K39" s="2" t="s">
        <v>11</v>
      </c>
      <c r="L39" s="2"/>
      <c r="M39" s="37" t="s">
        <v>98</v>
      </c>
      <c r="N39" s="37" t="s">
        <v>99</v>
      </c>
      <c r="O39" s="37" t="s">
        <v>100</v>
      </c>
      <c r="P39" s="37" t="s">
        <v>101</v>
      </c>
      <c r="Q39" s="100"/>
      <c r="R39" s="2">
        <v>0.66666666666666696</v>
      </c>
      <c r="S39" s="12"/>
      <c r="T39" s="12"/>
      <c r="U39" s="40"/>
      <c r="V39" s="40"/>
      <c r="W39" s="40"/>
      <c r="X39" s="40"/>
      <c r="Y39" s="100"/>
      <c r="Z39" s="2">
        <v>0.66666666666666696</v>
      </c>
      <c r="AA39" s="21" t="s">
        <v>11</v>
      </c>
      <c r="AB39" s="46"/>
      <c r="AC39" s="43" t="s">
        <v>98</v>
      </c>
      <c r="AD39" s="43" t="s">
        <v>99</v>
      </c>
      <c r="AE39" s="43" t="s">
        <v>100</v>
      </c>
      <c r="AF39" s="43" t="s">
        <v>101</v>
      </c>
      <c r="AG39" s="94"/>
    </row>
    <row r="40" spans="1:33" ht="12" customHeight="1" thickBot="1" x14ac:dyDescent="0.3">
      <c r="A40" s="98"/>
      <c r="B40" s="4">
        <v>0.70833333333333404</v>
      </c>
      <c r="C40" s="4" t="s">
        <v>11</v>
      </c>
      <c r="D40" s="4"/>
      <c r="E40" s="38" t="s">
        <v>98</v>
      </c>
      <c r="F40" s="38" t="s">
        <v>99</v>
      </c>
      <c r="G40" s="38" t="s">
        <v>100</v>
      </c>
      <c r="H40" s="38" t="s">
        <v>101</v>
      </c>
      <c r="I40" s="101"/>
      <c r="J40" s="4">
        <v>0.70833333333333404</v>
      </c>
      <c r="K40" s="13"/>
      <c r="L40" s="13"/>
      <c r="M40" s="38"/>
      <c r="N40" s="38"/>
      <c r="O40" s="38"/>
      <c r="P40" s="38"/>
      <c r="Q40" s="101"/>
      <c r="R40" s="4">
        <v>0.70833333333333404</v>
      </c>
      <c r="S40" s="13"/>
      <c r="T40" s="13"/>
      <c r="U40" s="41"/>
      <c r="V40" s="41"/>
      <c r="W40" s="41"/>
      <c r="X40" s="41"/>
      <c r="Y40" s="101"/>
      <c r="Z40" s="4">
        <v>0.70833333333333404</v>
      </c>
      <c r="AA40" s="76"/>
      <c r="AB40" s="76"/>
      <c r="AC40" s="77"/>
      <c r="AD40" s="77"/>
      <c r="AE40" s="77"/>
      <c r="AF40" s="77"/>
      <c r="AG40" s="95"/>
    </row>
    <row r="41" spans="1:33" ht="12" customHeight="1" x14ac:dyDescent="0.25">
      <c r="A41" s="96" t="s">
        <v>110</v>
      </c>
      <c r="B41" s="6">
        <v>0.41666666666666669</v>
      </c>
      <c r="C41" s="6"/>
      <c r="D41" s="3" t="s">
        <v>19</v>
      </c>
      <c r="E41" s="55" t="s">
        <v>91</v>
      </c>
      <c r="F41" s="55" t="s">
        <v>164</v>
      </c>
      <c r="G41" s="55" t="s">
        <v>22</v>
      </c>
      <c r="H41" s="55" t="s">
        <v>15</v>
      </c>
      <c r="I41" s="99" t="s">
        <v>110</v>
      </c>
      <c r="J41" s="6">
        <v>0.41666666666666669</v>
      </c>
      <c r="K41" s="6"/>
      <c r="L41" s="3" t="str">
        <f>D41</f>
        <v>S</v>
      </c>
      <c r="M41" s="55" t="str">
        <f>E41</f>
        <v>ENG 401</v>
      </c>
      <c r="N41" s="55" t="str">
        <f>F41</f>
        <v>M. İngilizce IV</v>
      </c>
      <c r="O41" s="55" t="str">
        <f>G41</f>
        <v>B.SAL</v>
      </c>
      <c r="P41" s="55" t="str">
        <f>H41</f>
        <v>A. Barışık</v>
      </c>
      <c r="Q41" s="99" t="s">
        <v>110</v>
      </c>
      <c r="R41" s="6">
        <v>0.41666666666666669</v>
      </c>
      <c r="S41" s="6"/>
      <c r="T41" s="3" t="s">
        <v>19</v>
      </c>
      <c r="U41" s="34" t="s">
        <v>121</v>
      </c>
      <c r="V41" s="34" t="s">
        <v>190</v>
      </c>
      <c r="W41" s="34" t="s">
        <v>174</v>
      </c>
      <c r="X41" s="34" t="s">
        <v>18</v>
      </c>
      <c r="Y41" s="99" t="s">
        <v>110</v>
      </c>
      <c r="Z41" s="6">
        <v>0.41666666666666669</v>
      </c>
      <c r="AA41" s="2" t="s">
        <v>11</v>
      </c>
      <c r="AB41" s="2"/>
      <c r="AC41" s="56" t="s">
        <v>115</v>
      </c>
      <c r="AD41" s="56" t="s">
        <v>116</v>
      </c>
      <c r="AE41" s="56" t="s">
        <v>31</v>
      </c>
      <c r="AF41" s="56" t="s">
        <v>165</v>
      </c>
      <c r="AG41" s="93" t="s">
        <v>110</v>
      </c>
    </row>
    <row r="42" spans="1:33" s="49" customFormat="1" ht="12" customHeight="1" x14ac:dyDescent="0.25">
      <c r="A42" s="97"/>
      <c r="B42" s="2">
        <v>0.45833333333333298</v>
      </c>
      <c r="C42" s="2" t="s">
        <v>11</v>
      </c>
      <c r="D42" s="2"/>
      <c r="E42" s="37" t="s">
        <v>111</v>
      </c>
      <c r="F42" s="37" t="s">
        <v>112</v>
      </c>
      <c r="G42" s="37" t="s">
        <v>177</v>
      </c>
      <c r="H42" s="37" t="s">
        <v>64</v>
      </c>
      <c r="I42" s="100"/>
      <c r="J42" s="2">
        <v>0.45833333333333298</v>
      </c>
      <c r="K42" s="2" t="s">
        <v>11</v>
      </c>
      <c r="L42" s="2"/>
      <c r="M42" s="37" t="str">
        <f t="shared" ref="M42:P43" si="1">E42</f>
        <v>FN 203</v>
      </c>
      <c r="N42" s="37" t="str">
        <f t="shared" si="1"/>
        <v>Finansın Temelleri</v>
      </c>
      <c r="O42" s="37" t="str">
        <f t="shared" si="1"/>
        <v>B316</v>
      </c>
      <c r="P42" s="37" t="str">
        <f t="shared" si="1"/>
        <v>Yrd.Doç.Dr. B.Selçuk</v>
      </c>
      <c r="Q42" s="100"/>
      <c r="R42" s="2">
        <v>0.45833333333333298</v>
      </c>
      <c r="S42" s="45"/>
      <c r="U42" s="40"/>
      <c r="V42" s="40"/>
      <c r="W42" s="40"/>
      <c r="X42" s="40"/>
      <c r="Y42" s="100"/>
      <c r="Z42" s="2">
        <v>0.45833333333333298</v>
      </c>
      <c r="AA42" s="45"/>
      <c r="AB42" s="45"/>
      <c r="AC42" s="54"/>
      <c r="AD42" s="54"/>
      <c r="AE42" s="54"/>
      <c r="AF42" s="54"/>
      <c r="AG42" s="94"/>
    </row>
    <row r="43" spans="1:33" ht="12" customHeight="1" x14ac:dyDescent="0.25">
      <c r="A43" s="97"/>
      <c r="B43" s="2">
        <v>0.45833333333333298</v>
      </c>
      <c r="C43" s="2"/>
      <c r="D43" s="3" t="s">
        <v>19</v>
      </c>
      <c r="E43" s="37" t="s">
        <v>111</v>
      </c>
      <c r="F43" s="37" t="s">
        <v>112</v>
      </c>
      <c r="G43" s="37" t="s">
        <v>29</v>
      </c>
      <c r="H43" s="37" t="s">
        <v>64</v>
      </c>
      <c r="I43" s="100"/>
      <c r="J43" s="2">
        <v>0.45833333333333331</v>
      </c>
      <c r="K43" s="2"/>
      <c r="L43" s="3" t="s">
        <v>19</v>
      </c>
      <c r="M43" s="37" t="str">
        <f t="shared" si="1"/>
        <v>FN 203</v>
      </c>
      <c r="N43" s="37" t="str">
        <f t="shared" si="1"/>
        <v>Finansın Temelleri</v>
      </c>
      <c r="O43" s="37" t="str">
        <f t="shared" si="1"/>
        <v>B211</v>
      </c>
      <c r="P43" s="37" t="str">
        <f t="shared" si="1"/>
        <v>Yrd.Doç.Dr. B.Selçuk</v>
      </c>
      <c r="Q43" s="100"/>
      <c r="R43" s="2">
        <v>0.45833333333333298</v>
      </c>
      <c r="S43" s="21"/>
      <c r="T43" s="3" t="s">
        <v>19</v>
      </c>
      <c r="U43" s="40" t="s">
        <v>74</v>
      </c>
      <c r="V43" s="40" t="s">
        <v>75</v>
      </c>
      <c r="W43" s="40" t="s">
        <v>168</v>
      </c>
      <c r="X43" s="40" t="s">
        <v>36</v>
      </c>
      <c r="Y43" s="100"/>
      <c r="Z43" s="2">
        <v>0.45833333333333298</v>
      </c>
      <c r="AA43" s="2"/>
      <c r="AB43" s="2"/>
      <c r="AC43" s="43"/>
      <c r="AD43" s="43"/>
      <c r="AE43" s="43"/>
      <c r="AF43" s="43"/>
      <c r="AG43" s="94"/>
    </row>
    <row r="44" spans="1:33" ht="12" customHeight="1" x14ac:dyDescent="0.25">
      <c r="A44" s="97"/>
      <c r="B44" s="2">
        <v>0.5</v>
      </c>
      <c r="C44" s="2"/>
      <c r="I44" s="100"/>
      <c r="J44" s="2">
        <v>0.5</v>
      </c>
      <c r="K44" s="21"/>
      <c r="L44" s="3" t="s">
        <v>19</v>
      </c>
      <c r="M44" s="37" t="s">
        <v>118</v>
      </c>
      <c r="N44" s="37" t="s">
        <v>119</v>
      </c>
      <c r="O44" s="37" t="s">
        <v>167</v>
      </c>
      <c r="P44" s="37" t="s">
        <v>120</v>
      </c>
      <c r="Q44" s="100"/>
      <c r="R44" s="2">
        <v>0.5</v>
      </c>
      <c r="S44" s="21"/>
      <c r="T44" s="21"/>
      <c r="U44" s="21"/>
      <c r="V44" s="21"/>
      <c r="W44" s="21"/>
      <c r="X44" s="21"/>
      <c r="Y44" s="100"/>
      <c r="Z44" s="2">
        <v>0.5</v>
      </c>
      <c r="AA44" s="2"/>
      <c r="AB44" s="2"/>
      <c r="AC44" s="43"/>
      <c r="AD44" s="43"/>
      <c r="AE44" s="43"/>
      <c r="AF44" s="43"/>
      <c r="AG44" s="94"/>
    </row>
    <row r="45" spans="1:33" ht="12" customHeight="1" x14ac:dyDescent="0.25">
      <c r="A45" s="97"/>
      <c r="B45" s="2">
        <v>0.54166666666666696</v>
      </c>
      <c r="C45" s="21"/>
      <c r="D45" s="3" t="s">
        <v>19</v>
      </c>
      <c r="E45" s="37" t="s">
        <v>122</v>
      </c>
      <c r="F45" s="37" t="s">
        <v>123</v>
      </c>
      <c r="G45" s="37" t="s">
        <v>167</v>
      </c>
      <c r="H45" s="37" t="s">
        <v>76</v>
      </c>
      <c r="I45" s="100"/>
      <c r="J45" s="2">
        <v>0.54166666666666696</v>
      </c>
      <c r="K45" s="2"/>
      <c r="L45" s="2"/>
      <c r="M45" s="37"/>
      <c r="N45" s="37"/>
      <c r="O45" s="37"/>
      <c r="P45" s="37"/>
      <c r="Q45" s="100"/>
      <c r="R45" s="2">
        <v>0.54166666666666696</v>
      </c>
      <c r="S45" s="21"/>
      <c r="T45" s="3" t="s">
        <v>19</v>
      </c>
      <c r="U45" s="40" t="s">
        <v>113</v>
      </c>
      <c r="V45" s="40" t="s">
        <v>114</v>
      </c>
      <c r="W45" s="40" t="s">
        <v>29</v>
      </c>
      <c r="X45" s="40" t="s">
        <v>36</v>
      </c>
      <c r="Y45" s="100"/>
      <c r="Z45" s="2">
        <v>0.54166666666666696</v>
      </c>
      <c r="AA45" s="2"/>
      <c r="AB45" s="2"/>
      <c r="AC45" s="43"/>
      <c r="AD45" s="43"/>
      <c r="AE45" s="43"/>
      <c r="AF45" s="43"/>
      <c r="AG45" s="94"/>
    </row>
    <row r="46" spans="1:33" ht="12" customHeight="1" x14ac:dyDescent="0.25">
      <c r="A46" s="97"/>
      <c r="B46" s="2">
        <v>0.58333333333333304</v>
      </c>
      <c r="C46" s="21"/>
      <c r="D46" s="3" t="s">
        <v>19</v>
      </c>
      <c r="E46" s="37" t="s">
        <v>124</v>
      </c>
      <c r="F46" s="37" t="s">
        <v>125</v>
      </c>
      <c r="G46" s="37" t="s">
        <v>168</v>
      </c>
      <c r="H46" s="37" t="s">
        <v>73</v>
      </c>
      <c r="I46" s="100"/>
      <c r="J46" s="2">
        <v>0.58333333333333304</v>
      </c>
      <c r="K46" s="21"/>
      <c r="L46" s="3" t="s">
        <v>19</v>
      </c>
      <c r="M46" s="37" t="str">
        <f>U46</f>
        <v>BS 431</v>
      </c>
      <c r="N46" s="37" t="str">
        <f>V46</f>
        <v>Finansal Kur. Risk Yön.</v>
      </c>
      <c r="O46" s="37" t="s">
        <v>167</v>
      </c>
      <c r="P46" s="37" t="str">
        <f>X46</f>
        <v>O. Saltık</v>
      </c>
      <c r="Q46" s="100"/>
      <c r="R46" s="2">
        <v>0.58333333333333304</v>
      </c>
      <c r="S46" s="21"/>
      <c r="T46" s="3" t="s">
        <v>19</v>
      </c>
      <c r="U46" s="40" t="s">
        <v>126</v>
      </c>
      <c r="V46" s="40" t="s">
        <v>127</v>
      </c>
      <c r="W46" s="40" t="s">
        <v>167</v>
      </c>
      <c r="X46" s="40" t="s">
        <v>120</v>
      </c>
      <c r="Y46" s="100"/>
      <c r="Z46" s="2">
        <v>0.58333333333333304</v>
      </c>
      <c r="AA46" s="2"/>
      <c r="AB46" s="2"/>
      <c r="AC46" s="43"/>
      <c r="AD46" s="43"/>
      <c r="AE46" s="43"/>
      <c r="AF46" s="43"/>
      <c r="AG46" s="94"/>
    </row>
    <row r="47" spans="1:33" ht="12" customHeight="1" thickBot="1" x14ac:dyDescent="0.3">
      <c r="A47" s="98"/>
      <c r="B47" s="4">
        <v>0.625</v>
      </c>
      <c r="C47" s="31"/>
      <c r="D47" s="4"/>
      <c r="E47" s="38"/>
      <c r="F47" s="38"/>
      <c r="G47" s="38"/>
      <c r="H47" s="38"/>
      <c r="I47" s="101"/>
      <c r="J47" s="4">
        <v>0.625</v>
      </c>
      <c r="K47" s="4"/>
      <c r="L47" s="4"/>
      <c r="M47" s="38"/>
      <c r="N47" s="38"/>
      <c r="O47" s="38"/>
      <c r="P47" s="38"/>
      <c r="Q47" s="101"/>
      <c r="R47" s="4">
        <v>0.625</v>
      </c>
      <c r="S47" s="4"/>
      <c r="T47" s="2"/>
      <c r="U47" s="40"/>
      <c r="V47" s="40"/>
      <c r="W47" s="40"/>
      <c r="X47" s="40"/>
      <c r="Y47" s="101"/>
      <c r="Z47" s="4">
        <v>0.625</v>
      </c>
      <c r="AA47" s="31"/>
      <c r="AB47" s="7" t="s">
        <v>19</v>
      </c>
      <c r="AC47" s="44" t="s">
        <v>128</v>
      </c>
      <c r="AD47" s="44" t="s">
        <v>129</v>
      </c>
      <c r="AE47" s="44" t="s">
        <v>174</v>
      </c>
      <c r="AF47" s="44" t="s">
        <v>117</v>
      </c>
      <c r="AG47" s="95"/>
    </row>
    <row r="48" spans="1:33" ht="13.5" customHeight="1" x14ac:dyDescent="0.25">
      <c r="A48" s="96" t="s">
        <v>130</v>
      </c>
      <c r="B48" s="6">
        <v>0.41666666666666669</v>
      </c>
      <c r="C48" s="32"/>
      <c r="D48" s="9" t="s">
        <v>19</v>
      </c>
      <c r="E48" s="36" t="s">
        <v>131</v>
      </c>
      <c r="F48" s="36" t="s">
        <v>132</v>
      </c>
      <c r="G48" s="36" t="s">
        <v>168</v>
      </c>
      <c r="H48" s="36" t="s">
        <v>73</v>
      </c>
      <c r="I48" s="99" t="s">
        <v>130</v>
      </c>
      <c r="J48" s="6">
        <v>0.41666666666666669</v>
      </c>
      <c r="K48" s="32"/>
      <c r="L48" s="9" t="s">
        <v>19</v>
      </c>
      <c r="M48" s="36" t="str">
        <f>U48</f>
        <v>SPDD 431</v>
      </c>
      <c r="N48" s="36" t="str">
        <f>V48</f>
        <v xml:space="preserve">Türev Piyasaları ve Ür. </v>
      </c>
      <c r="O48" s="36" t="s">
        <v>22</v>
      </c>
      <c r="P48" s="36" t="str">
        <f>X48</f>
        <v>Dr. G.Turan</v>
      </c>
      <c r="Q48" s="99" t="s">
        <v>130</v>
      </c>
      <c r="R48" s="6">
        <v>0.41666666666666669</v>
      </c>
      <c r="S48" s="32"/>
      <c r="T48" s="3" t="s">
        <v>19</v>
      </c>
      <c r="U48" s="40" t="s">
        <v>133</v>
      </c>
      <c r="V48" s="40" t="s">
        <v>134</v>
      </c>
      <c r="W48" s="40" t="s">
        <v>22</v>
      </c>
      <c r="X48" s="40" t="s">
        <v>135</v>
      </c>
      <c r="Y48" s="99" t="s">
        <v>130</v>
      </c>
      <c r="Z48" s="6">
        <v>0.41666666666666669</v>
      </c>
      <c r="AA48" s="6"/>
      <c r="AB48" s="6"/>
      <c r="AC48" s="42"/>
      <c r="AD48" s="42"/>
      <c r="AE48" s="42"/>
      <c r="AF48" s="42"/>
      <c r="AG48" s="93" t="s">
        <v>130</v>
      </c>
    </row>
    <row r="49" spans="1:33" s="49" customFormat="1" ht="11.25" customHeight="1" x14ac:dyDescent="0.25">
      <c r="A49" s="97"/>
      <c r="B49" s="2">
        <v>0.45833333333333331</v>
      </c>
      <c r="C49" s="2" t="s">
        <v>11</v>
      </c>
      <c r="D49" s="2"/>
      <c r="E49" s="37" t="s">
        <v>34</v>
      </c>
      <c r="F49" s="37" t="s">
        <v>35</v>
      </c>
      <c r="G49" s="37" t="s">
        <v>176</v>
      </c>
      <c r="H49" s="37" t="s">
        <v>36</v>
      </c>
      <c r="I49" s="100"/>
      <c r="J49" s="2">
        <v>0.45833333333333298</v>
      </c>
      <c r="K49" s="2" t="s">
        <v>11</v>
      </c>
      <c r="L49" s="2"/>
      <c r="M49" s="37" t="str">
        <f>E49</f>
        <v>MU 221</v>
      </c>
      <c r="N49" s="37" t="str">
        <f>F49</f>
        <v>Finansal Muhasebe</v>
      </c>
      <c r="O49" s="37" t="s">
        <v>176</v>
      </c>
      <c r="P49" s="37" t="str">
        <f>H49</f>
        <v>Yrd.Doç.Dr. M.Çanakçıoğlu</v>
      </c>
      <c r="Q49" s="100"/>
      <c r="R49" s="2">
        <v>0.45833333333333331</v>
      </c>
      <c r="S49" s="2" t="s">
        <v>11</v>
      </c>
      <c r="T49" s="2"/>
      <c r="U49" s="37" t="str">
        <f>M49</f>
        <v>MU 221</v>
      </c>
      <c r="V49" s="37" t="str">
        <f>N49</f>
        <v>Finansal Muhasebe</v>
      </c>
      <c r="W49" s="37" t="s">
        <v>176</v>
      </c>
      <c r="X49" s="37" t="str">
        <f>P49</f>
        <v>Yrd.Doç.Dr. M.Çanakçıoğlu</v>
      </c>
      <c r="Y49" s="100"/>
      <c r="Z49" s="2">
        <v>0.45833333333333331</v>
      </c>
      <c r="AA49" s="2" t="s">
        <v>11</v>
      </c>
      <c r="AB49" s="2"/>
      <c r="AC49" s="37" t="str">
        <f t="shared" ref="AC49" si="2">U49</f>
        <v>MU 221</v>
      </c>
      <c r="AD49" s="37" t="str">
        <f t="shared" ref="AD49" si="3">V49</f>
        <v>Finansal Muhasebe</v>
      </c>
      <c r="AE49" s="37" t="s">
        <v>176</v>
      </c>
      <c r="AF49" s="37" t="str">
        <f>X49</f>
        <v>Yrd.Doç.Dr. M.Çanakçıoğlu</v>
      </c>
      <c r="AG49" s="94"/>
    </row>
    <row r="50" spans="1:33" ht="12" customHeight="1" x14ac:dyDescent="0.25">
      <c r="A50" s="97"/>
      <c r="B50" s="2">
        <v>0.5</v>
      </c>
      <c r="C50" s="2"/>
      <c r="D50" s="2"/>
      <c r="E50" s="37"/>
      <c r="F50" s="37"/>
      <c r="G50" s="37"/>
      <c r="H50" s="37"/>
      <c r="I50" s="100"/>
      <c r="J50" s="2">
        <v>0.5</v>
      </c>
      <c r="K50" s="46"/>
      <c r="L50" s="46"/>
      <c r="M50" s="37"/>
      <c r="N50" s="37"/>
      <c r="O50" s="37"/>
      <c r="P50" s="37"/>
      <c r="Q50" s="100"/>
      <c r="R50" s="2">
        <v>0.5</v>
      </c>
      <c r="S50" s="21"/>
      <c r="T50" s="3" t="s">
        <v>19</v>
      </c>
      <c r="U50" s="40" t="s">
        <v>136</v>
      </c>
      <c r="V50" s="40" t="s">
        <v>137</v>
      </c>
      <c r="W50" s="40" t="s">
        <v>29</v>
      </c>
      <c r="X50" s="40" t="s">
        <v>138</v>
      </c>
      <c r="Y50" s="100"/>
      <c r="Z50" s="2">
        <v>0.5</v>
      </c>
      <c r="AA50" s="45"/>
      <c r="AB50" s="46"/>
      <c r="AC50" s="43"/>
      <c r="AD50" s="43"/>
      <c r="AE50" s="43"/>
      <c r="AF50" s="43"/>
      <c r="AG50" s="94"/>
    </row>
    <row r="51" spans="1:33" s="49" customFormat="1" ht="19.5" customHeight="1" x14ac:dyDescent="0.25">
      <c r="A51" s="97"/>
      <c r="B51" s="2">
        <v>0.54166666666666696</v>
      </c>
      <c r="C51" s="2" t="s">
        <v>11</v>
      </c>
      <c r="D51" s="2"/>
      <c r="E51" s="37" t="s">
        <v>141</v>
      </c>
      <c r="F51" s="37" t="s">
        <v>142</v>
      </c>
      <c r="G51" s="47" t="s">
        <v>176</v>
      </c>
      <c r="H51" s="37" t="s">
        <v>143</v>
      </c>
      <c r="I51" s="100"/>
      <c r="J51" s="2">
        <v>0.54166666666666696</v>
      </c>
      <c r="K51" s="2" t="s">
        <v>11</v>
      </c>
      <c r="L51" s="2"/>
      <c r="M51" s="37" t="str">
        <f>E51</f>
        <v>BK 105</v>
      </c>
      <c r="N51" s="37" t="str">
        <f>F51</f>
        <v>Bilgisayar Tekn. Kull</v>
      </c>
      <c r="O51" s="74" t="s">
        <v>176</v>
      </c>
      <c r="P51" s="37" t="str">
        <f>H51</f>
        <v>Dr. M.Albayrakoğlu</v>
      </c>
      <c r="Q51" s="100"/>
      <c r="R51" s="2">
        <v>0.54166666666666696</v>
      </c>
      <c r="S51" s="2" t="s">
        <v>11</v>
      </c>
      <c r="T51" s="2"/>
      <c r="U51" s="40" t="s">
        <v>161</v>
      </c>
      <c r="V51" s="40" t="s">
        <v>162</v>
      </c>
      <c r="W51" s="40" t="s">
        <v>175</v>
      </c>
      <c r="X51" s="40" t="s">
        <v>163</v>
      </c>
      <c r="Y51" s="100"/>
      <c r="Z51" s="2">
        <v>0.54166666666666696</v>
      </c>
      <c r="AA51" s="2" t="s">
        <v>11</v>
      </c>
      <c r="AB51" s="2"/>
      <c r="AC51" s="43" t="str">
        <f>M51</f>
        <v>BK 105</v>
      </c>
      <c r="AD51" s="43" t="str">
        <f>N51</f>
        <v>Bilgisayar Tekn. Kull</v>
      </c>
      <c r="AE51" s="75" t="s">
        <v>176</v>
      </c>
      <c r="AF51" s="43" t="str">
        <f>P51</f>
        <v>Dr. M.Albayrakoğlu</v>
      </c>
      <c r="AG51" s="94"/>
    </row>
    <row r="52" spans="1:33" ht="12" customHeight="1" x14ac:dyDescent="0.25">
      <c r="A52" s="97"/>
      <c r="B52" s="2">
        <v>0.58333333333333404</v>
      </c>
      <c r="C52" s="2"/>
      <c r="D52" s="2"/>
      <c r="E52" s="37"/>
      <c r="F52" s="37"/>
      <c r="G52" s="37"/>
      <c r="H52" s="37"/>
      <c r="I52" s="100"/>
      <c r="J52" s="2">
        <v>0.58333333333333404</v>
      </c>
      <c r="K52" s="2"/>
      <c r="L52" s="2"/>
      <c r="M52" s="37"/>
      <c r="N52" s="37"/>
      <c r="O52" s="37"/>
      <c r="P52" s="37"/>
      <c r="Q52" s="100"/>
      <c r="R52" s="2">
        <v>0.58333333333333404</v>
      </c>
      <c r="S52" s="2"/>
      <c r="T52" s="2"/>
      <c r="U52" s="40"/>
      <c r="V52" s="40"/>
      <c r="W52" s="40"/>
      <c r="X52" s="40"/>
      <c r="Y52" s="100"/>
      <c r="Z52" s="2">
        <v>0.58333333333333404</v>
      </c>
      <c r="AA52" s="2"/>
      <c r="AB52" s="2"/>
      <c r="AC52" s="43"/>
      <c r="AD52" s="43"/>
      <c r="AE52" s="43"/>
      <c r="AF52" s="43"/>
      <c r="AG52" s="94"/>
    </row>
    <row r="53" spans="1:33" ht="12" customHeight="1" x14ac:dyDescent="0.25">
      <c r="A53" s="97"/>
      <c r="B53" s="2">
        <v>0.625</v>
      </c>
      <c r="C53" s="45"/>
      <c r="D53" s="3" t="s">
        <v>19</v>
      </c>
      <c r="E53" s="37" t="s">
        <v>144</v>
      </c>
      <c r="F53" s="37" t="s">
        <v>99</v>
      </c>
      <c r="G53" s="37" t="s">
        <v>106</v>
      </c>
      <c r="H53" s="37" t="s">
        <v>107</v>
      </c>
      <c r="I53" s="100"/>
      <c r="J53" s="2">
        <v>0.625</v>
      </c>
      <c r="K53" s="45"/>
      <c r="L53" s="3" t="s">
        <v>19</v>
      </c>
      <c r="M53" s="37" t="s">
        <v>98</v>
      </c>
      <c r="N53" s="37" t="s">
        <v>99</v>
      </c>
      <c r="O53" s="37" t="s">
        <v>100</v>
      </c>
      <c r="P53" s="37" t="s">
        <v>101</v>
      </c>
      <c r="Q53" s="100"/>
      <c r="R53" s="2">
        <v>0.625</v>
      </c>
      <c r="S53" s="21"/>
      <c r="T53" s="3" t="s">
        <v>19</v>
      </c>
      <c r="U53" s="40" t="s">
        <v>98</v>
      </c>
      <c r="V53" s="40" t="s">
        <v>99</v>
      </c>
      <c r="W53" s="40" t="s">
        <v>145</v>
      </c>
      <c r="X53" s="40" t="s">
        <v>101</v>
      </c>
      <c r="Y53" s="100"/>
      <c r="Z53" s="2">
        <v>0.625</v>
      </c>
      <c r="AA53" s="45"/>
      <c r="AB53" s="3" t="s">
        <v>19</v>
      </c>
      <c r="AC53" s="43" t="s">
        <v>98</v>
      </c>
      <c r="AD53" s="43" t="s">
        <v>99</v>
      </c>
      <c r="AE53" s="43" t="s">
        <v>100</v>
      </c>
      <c r="AF53" s="43" t="s">
        <v>101</v>
      </c>
      <c r="AG53" s="94"/>
    </row>
    <row r="54" spans="1:33" ht="12" customHeight="1" x14ac:dyDescent="0.25">
      <c r="A54" s="97"/>
      <c r="B54" s="2">
        <v>0.66666666666666596</v>
      </c>
      <c r="C54" s="45"/>
      <c r="D54" s="2"/>
      <c r="E54" s="37"/>
      <c r="F54" s="37"/>
      <c r="G54" s="37"/>
      <c r="H54" s="37"/>
      <c r="I54" s="100"/>
      <c r="J54" s="2">
        <v>0.66666666666666596</v>
      </c>
      <c r="K54" s="2"/>
      <c r="L54" s="2"/>
      <c r="M54" s="37"/>
      <c r="N54" s="37"/>
      <c r="O54" s="37"/>
      <c r="P54" s="37"/>
      <c r="Q54" s="100"/>
      <c r="R54" s="2">
        <v>0.66666666666666596</v>
      </c>
      <c r="S54" s="2"/>
      <c r="T54" s="2"/>
      <c r="U54" s="40"/>
      <c r="V54" s="40"/>
      <c r="W54" s="40"/>
      <c r="X54" s="40"/>
      <c r="Y54" s="100"/>
      <c r="Z54" s="2">
        <v>0.66666666666666596</v>
      </c>
      <c r="AA54" s="2"/>
      <c r="AB54" s="2"/>
      <c r="AC54" s="43"/>
      <c r="AD54" s="43"/>
      <c r="AE54" s="43"/>
      <c r="AF54" s="43"/>
      <c r="AG54" s="94"/>
    </row>
    <row r="55" spans="1:33" ht="12" customHeight="1" x14ac:dyDescent="0.25">
      <c r="A55" s="97"/>
      <c r="B55" s="2">
        <v>0.70833333333333304</v>
      </c>
      <c r="C55" s="45"/>
      <c r="D55" s="2"/>
      <c r="E55" s="37"/>
      <c r="F55" s="37"/>
      <c r="G55" s="37"/>
      <c r="H55" s="37"/>
      <c r="I55" s="100"/>
      <c r="J55" s="2">
        <v>0.70833333333333304</v>
      </c>
      <c r="K55" s="21" t="s">
        <v>11</v>
      </c>
      <c r="L55" s="46" t="s">
        <v>19</v>
      </c>
      <c r="M55" s="37" t="s">
        <v>104</v>
      </c>
      <c r="N55" s="37" t="s">
        <v>146</v>
      </c>
      <c r="O55" s="37" t="s">
        <v>14</v>
      </c>
      <c r="P55" s="37" t="s">
        <v>181</v>
      </c>
      <c r="Q55" s="100"/>
      <c r="R55" s="2">
        <v>0.70833333333333304</v>
      </c>
      <c r="S55" s="21" t="s">
        <v>11</v>
      </c>
      <c r="T55" s="46" t="s">
        <v>19</v>
      </c>
      <c r="U55" s="40" t="str">
        <f>M55</f>
        <v>TD 101</v>
      </c>
      <c r="V55" s="40" t="str">
        <f>N55</f>
        <v xml:space="preserve"> Türk Dili I</v>
      </c>
      <c r="W55" s="40" t="str">
        <f>O55</f>
        <v>LAB</v>
      </c>
      <c r="X55" s="40" t="str">
        <f>P55</f>
        <v>Ş.Şişmanoğlu</v>
      </c>
      <c r="Y55" s="100"/>
      <c r="Z55" s="2">
        <v>0.70833333333333304</v>
      </c>
      <c r="AA55" s="2" t="s">
        <v>11</v>
      </c>
      <c r="AB55" s="2"/>
      <c r="AC55" s="43" t="str">
        <f>U55</f>
        <v>TD 101</v>
      </c>
      <c r="AD55" s="43" t="str">
        <f>V55</f>
        <v xml:space="preserve"> Türk Dili I</v>
      </c>
      <c r="AE55" s="43" t="str">
        <f>W55</f>
        <v>LAB</v>
      </c>
      <c r="AF55" s="43" t="str">
        <f>X55</f>
        <v>Ş.Şişmanoğlu</v>
      </c>
      <c r="AG55" s="94"/>
    </row>
    <row r="56" spans="1:33" s="49" customFormat="1" ht="12" customHeight="1" thickBot="1" x14ac:dyDescent="0.3">
      <c r="A56" s="98"/>
      <c r="B56" s="4">
        <v>0.75</v>
      </c>
      <c r="C56" s="50" t="s">
        <v>11</v>
      </c>
      <c r="D56" s="48" t="s">
        <v>19</v>
      </c>
      <c r="E56" s="38" t="s">
        <v>104</v>
      </c>
      <c r="F56" s="38" t="s">
        <v>105</v>
      </c>
      <c r="G56" s="38" t="s">
        <v>14</v>
      </c>
      <c r="H56" s="37" t="s">
        <v>181</v>
      </c>
      <c r="I56" s="101"/>
      <c r="J56" s="4">
        <v>0.75</v>
      </c>
      <c r="K56" s="4"/>
      <c r="L56" s="4"/>
      <c r="M56" s="38"/>
      <c r="N56" s="38"/>
      <c r="O56" s="38"/>
      <c r="P56" s="38"/>
      <c r="Q56" s="101"/>
      <c r="R56" s="4">
        <v>0.75</v>
      </c>
      <c r="S56" s="4"/>
      <c r="T56" s="4"/>
      <c r="U56" s="41"/>
      <c r="V56" s="41"/>
      <c r="W56" s="41"/>
      <c r="X56" s="41"/>
      <c r="Y56" s="101"/>
      <c r="Z56" s="4">
        <v>0.75</v>
      </c>
      <c r="AA56" s="4"/>
      <c r="AB56" s="4"/>
      <c r="AC56" s="44"/>
      <c r="AD56" s="44"/>
      <c r="AE56" s="44"/>
      <c r="AF56" s="44"/>
      <c r="AG56" s="95"/>
    </row>
    <row r="57" spans="1:33" ht="12" customHeight="1" x14ac:dyDescent="0.25">
      <c r="A57" s="96" t="s">
        <v>147</v>
      </c>
      <c r="B57" s="15">
        <v>0.41666666666666669</v>
      </c>
      <c r="C57" s="32"/>
      <c r="D57" s="15"/>
      <c r="E57" s="36"/>
      <c r="F57" s="36"/>
      <c r="G57" s="36"/>
      <c r="H57" s="36"/>
      <c r="I57" s="99" t="s">
        <v>147</v>
      </c>
      <c r="J57" s="15">
        <v>0.41666666666666669</v>
      </c>
      <c r="K57" s="33"/>
      <c r="L57" s="33"/>
      <c r="M57" s="36"/>
      <c r="N57" s="36"/>
      <c r="O57" s="36"/>
      <c r="P57" s="36"/>
      <c r="Q57" s="99" t="s">
        <v>147</v>
      </c>
      <c r="R57" s="15">
        <v>0.41666666666666669</v>
      </c>
      <c r="S57" s="15"/>
      <c r="T57" s="15"/>
      <c r="U57" s="39"/>
      <c r="V57" s="39"/>
      <c r="W57" s="39"/>
      <c r="X57" s="39"/>
      <c r="Y57" s="99" t="s">
        <v>147</v>
      </c>
      <c r="Z57" s="15">
        <v>0.41666666666666669</v>
      </c>
      <c r="AA57" s="32"/>
      <c r="AB57" s="9" t="s">
        <v>19</v>
      </c>
      <c r="AC57" s="42" t="s">
        <v>148</v>
      </c>
      <c r="AD57" s="42" t="s">
        <v>149</v>
      </c>
      <c r="AE57" s="42" t="s">
        <v>29</v>
      </c>
      <c r="AF57" s="42" t="s">
        <v>150</v>
      </c>
      <c r="AG57" s="93" t="s">
        <v>147</v>
      </c>
    </row>
    <row r="58" spans="1:33" ht="12" customHeight="1" x14ac:dyDescent="0.25">
      <c r="A58" s="97"/>
      <c r="B58" s="16">
        <v>0.45833333333333298</v>
      </c>
      <c r="C58" s="21"/>
      <c r="I58" s="100"/>
      <c r="J58" s="16">
        <v>0.45833333333333298</v>
      </c>
      <c r="K58" s="16"/>
      <c r="L58" s="16"/>
      <c r="M58" s="37"/>
      <c r="N58" s="37"/>
      <c r="O58" s="37"/>
      <c r="P58" s="37"/>
      <c r="Q58" s="100"/>
      <c r="R58" s="16">
        <v>0.45833333333333298</v>
      </c>
      <c r="S58" s="21"/>
      <c r="T58" s="3" t="s">
        <v>19</v>
      </c>
      <c r="U58" s="40" t="s">
        <v>94</v>
      </c>
      <c r="V58" s="40" t="s">
        <v>95</v>
      </c>
      <c r="W58" s="40" t="s">
        <v>29</v>
      </c>
      <c r="X58" s="40" t="s">
        <v>36</v>
      </c>
      <c r="Y58" s="100"/>
      <c r="Z58" s="16">
        <v>0.45833333333333298</v>
      </c>
      <c r="AA58" s="21"/>
      <c r="AB58" s="3" t="s">
        <v>19</v>
      </c>
      <c r="AC58" s="43" t="s">
        <v>153</v>
      </c>
      <c r="AD58" s="43" t="s">
        <v>154</v>
      </c>
      <c r="AE58" s="43" t="s">
        <v>168</v>
      </c>
      <c r="AF58" s="43" t="s">
        <v>155</v>
      </c>
      <c r="AG58" s="94"/>
    </row>
    <row r="59" spans="1:33" s="49" customFormat="1" ht="12" customHeight="1" x14ac:dyDescent="0.25">
      <c r="A59" s="97"/>
      <c r="B59" s="16">
        <v>0.499999999999999</v>
      </c>
      <c r="C59" s="2" t="s">
        <v>11</v>
      </c>
      <c r="D59" s="2"/>
      <c r="E59" s="37" t="s">
        <v>46</v>
      </c>
      <c r="F59" s="37" t="s">
        <v>47</v>
      </c>
      <c r="G59" s="37" t="s">
        <v>169</v>
      </c>
      <c r="H59" s="37" t="s">
        <v>48</v>
      </c>
      <c r="I59" s="100"/>
      <c r="J59" s="16">
        <v>0.499999999999999</v>
      </c>
      <c r="K59" s="2" t="s">
        <v>11</v>
      </c>
      <c r="L59" s="2"/>
      <c r="M59" s="37" t="s">
        <v>46</v>
      </c>
      <c r="N59" s="37" t="s">
        <v>49</v>
      </c>
      <c r="O59" s="37" t="str">
        <f>G59</f>
        <v>B301</v>
      </c>
      <c r="P59" s="37" t="s">
        <v>50</v>
      </c>
      <c r="Q59" s="100"/>
      <c r="R59" s="16">
        <v>0.499999999999999</v>
      </c>
      <c r="S59" s="2" t="s">
        <v>11</v>
      </c>
      <c r="T59" s="2"/>
      <c r="U59" s="40" t="s">
        <v>46</v>
      </c>
      <c r="V59" s="40" t="s">
        <v>49</v>
      </c>
      <c r="W59" s="40" t="s">
        <v>176</v>
      </c>
      <c r="X59" s="40" t="s">
        <v>50</v>
      </c>
      <c r="Y59" s="100"/>
      <c r="Z59" s="16">
        <v>0.499999999999999</v>
      </c>
      <c r="AA59" s="2" t="s">
        <v>11</v>
      </c>
      <c r="AB59" s="2"/>
      <c r="AC59" s="43" t="s">
        <v>46</v>
      </c>
      <c r="AD59" s="43" t="s">
        <v>49</v>
      </c>
      <c r="AE59" s="43" t="s">
        <v>176</v>
      </c>
      <c r="AF59" s="43" t="s">
        <v>50</v>
      </c>
      <c r="AG59" s="94"/>
    </row>
    <row r="60" spans="1:33" ht="12" customHeight="1" x14ac:dyDescent="0.25">
      <c r="A60" s="97"/>
      <c r="B60" s="16">
        <v>0.54166666666666596</v>
      </c>
      <c r="C60" s="16"/>
      <c r="D60" s="16"/>
      <c r="E60" s="37"/>
      <c r="F60" s="37"/>
      <c r="G60" s="37"/>
      <c r="H60" s="37"/>
      <c r="I60" s="100"/>
      <c r="J60" s="16">
        <v>0.54166666666666696</v>
      </c>
      <c r="K60" s="21"/>
      <c r="L60" s="3" t="s">
        <v>19</v>
      </c>
      <c r="M60" s="37" t="s">
        <v>80</v>
      </c>
      <c r="N60" s="37" t="s">
        <v>139</v>
      </c>
      <c r="O60" s="37" t="s">
        <v>22</v>
      </c>
      <c r="P60" s="37" t="s">
        <v>140</v>
      </c>
      <c r="Q60" s="100"/>
      <c r="R60" s="16">
        <v>0.54166666666666696</v>
      </c>
      <c r="S60" s="21"/>
      <c r="T60" s="3" t="s">
        <v>19</v>
      </c>
      <c r="U60" s="40" t="s">
        <v>80</v>
      </c>
      <c r="V60" s="40" t="s">
        <v>139</v>
      </c>
      <c r="W60" s="40" t="s">
        <v>22</v>
      </c>
      <c r="X60" s="40" t="s">
        <v>140</v>
      </c>
      <c r="Y60" s="100"/>
      <c r="Z60" s="16">
        <v>0.54166666666666696</v>
      </c>
      <c r="AA60" s="21"/>
      <c r="AB60" s="3" t="s">
        <v>19</v>
      </c>
      <c r="AC60" s="43" t="s">
        <v>80</v>
      </c>
      <c r="AD60" s="43" t="s">
        <v>139</v>
      </c>
      <c r="AE60" s="43" t="s">
        <v>22</v>
      </c>
      <c r="AF60" s="43" t="s">
        <v>140</v>
      </c>
      <c r="AG60" s="94"/>
    </row>
    <row r="61" spans="1:33" ht="12" customHeight="1" x14ac:dyDescent="0.25">
      <c r="A61" s="97"/>
      <c r="B61" s="16">
        <v>0.58333333333333304</v>
      </c>
      <c r="C61" s="16"/>
      <c r="D61" s="16"/>
      <c r="E61" s="37"/>
      <c r="F61" s="37"/>
      <c r="G61" s="37"/>
      <c r="H61" s="37"/>
      <c r="I61" s="100"/>
      <c r="J61" s="16">
        <v>0.58333333333333304</v>
      </c>
      <c r="K61" s="16"/>
      <c r="L61" s="16"/>
      <c r="M61" s="37"/>
      <c r="N61" s="37"/>
      <c r="O61" s="37"/>
      <c r="P61" s="37"/>
      <c r="Q61" s="100"/>
      <c r="R61" s="16">
        <v>0.58333333333333304</v>
      </c>
      <c r="S61" s="16"/>
      <c r="T61" s="16"/>
      <c r="U61" s="40"/>
      <c r="V61" s="40"/>
      <c r="W61" s="40"/>
      <c r="X61" s="40"/>
      <c r="Y61" s="100"/>
      <c r="Z61" s="16">
        <v>0.58333333333333304</v>
      </c>
      <c r="AA61" s="16"/>
      <c r="AB61" s="16"/>
      <c r="AC61" s="43"/>
      <c r="AD61" s="43"/>
      <c r="AE61" s="43"/>
      <c r="AF61" s="43"/>
      <c r="AG61" s="94"/>
    </row>
    <row r="62" spans="1:33" ht="12" customHeight="1" thickBot="1" x14ac:dyDescent="0.3">
      <c r="A62" s="98"/>
      <c r="B62" s="17">
        <v>0.625</v>
      </c>
      <c r="C62" s="17"/>
      <c r="D62" s="17"/>
      <c r="E62" s="38"/>
      <c r="F62" s="38"/>
      <c r="G62" s="38"/>
      <c r="H62" s="38"/>
      <c r="I62" s="101"/>
      <c r="J62" s="17">
        <v>0.625</v>
      </c>
      <c r="K62" s="17"/>
      <c r="L62" s="17"/>
      <c r="M62" s="38"/>
      <c r="N62" s="38"/>
      <c r="O62" s="38"/>
      <c r="P62" s="38"/>
      <c r="Q62" s="101"/>
      <c r="R62" s="17">
        <v>0.625</v>
      </c>
      <c r="S62" s="17"/>
      <c r="T62" s="17"/>
      <c r="U62" s="41"/>
      <c r="V62" s="41"/>
      <c r="W62" s="41"/>
      <c r="X62" s="41"/>
      <c r="Y62" s="101"/>
      <c r="Z62" s="17">
        <v>0.625</v>
      </c>
      <c r="AA62" s="17"/>
      <c r="AB62" s="17"/>
      <c r="AC62" s="44"/>
      <c r="AD62" s="44"/>
      <c r="AE62" s="44"/>
      <c r="AF62" s="44"/>
      <c r="AG62" s="95"/>
    </row>
    <row r="63" spans="1:33" ht="12" customHeight="1" x14ac:dyDescent="0.25">
      <c r="A63" s="96" t="s">
        <v>156</v>
      </c>
      <c r="B63" s="15"/>
      <c r="C63" s="32"/>
      <c r="I63" s="99" t="s">
        <v>156</v>
      </c>
      <c r="J63" s="15"/>
      <c r="K63" s="15"/>
      <c r="L63" s="15"/>
      <c r="M63" s="36"/>
      <c r="N63" s="36"/>
      <c r="O63" s="36"/>
      <c r="P63" s="36"/>
      <c r="Q63" s="99" t="s">
        <v>156</v>
      </c>
      <c r="R63" s="15"/>
      <c r="S63" s="15"/>
      <c r="T63" s="15"/>
      <c r="U63" s="39"/>
      <c r="V63" s="39"/>
      <c r="W63" s="39"/>
      <c r="X63" s="39"/>
      <c r="Y63" s="99" t="s">
        <v>156</v>
      </c>
      <c r="Z63" s="15"/>
      <c r="AA63" s="15"/>
      <c r="AB63" s="15"/>
      <c r="AC63" s="42"/>
      <c r="AD63" s="42"/>
      <c r="AE63" s="42"/>
      <c r="AF63" s="42"/>
      <c r="AG63" s="93" t="s">
        <v>156</v>
      </c>
    </row>
    <row r="64" spans="1:33" s="49" customFormat="1" ht="12" customHeight="1" x14ac:dyDescent="0.25">
      <c r="A64" s="97"/>
      <c r="B64" s="2">
        <v>0.41666666666666669</v>
      </c>
      <c r="C64" s="2" t="s">
        <v>11</v>
      </c>
      <c r="D64" s="2"/>
      <c r="E64" s="37" t="s">
        <v>37</v>
      </c>
      <c r="F64" s="37" t="s">
        <v>38</v>
      </c>
      <c r="G64" s="37" t="s">
        <v>31</v>
      </c>
      <c r="H64" s="37" t="s">
        <v>39</v>
      </c>
      <c r="I64" s="100"/>
      <c r="J64" s="2">
        <v>0.41666666666666669</v>
      </c>
      <c r="K64" s="2" t="s">
        <v>11</v>
      </c>
      <c r="L64" s="2"/>
      <c r="M64" s="37" t="str">
        <f t="shared" ref="M64:P65" si="4">E64</f>
        <v>HU 203</v>
      </c>
      <c r="N64" s="37" t="str">
        <f t="shared" si="4"/>
        <v>Hukukun Tem. Kavr.</v>
      </c>
      <c r="O64" s="37" t="str">
        <f t="shared" si="4"/>
        <v>B402</v>
      </c>
      <c r="P64" s="37" t="str">
        <f t="shared" si="4"/>
        <v>Dr. A.Söğütlüoğlu</v>
      </c>
      <c r="Q64" s="100"/>
      <c r="R64" s="2">
        <v>0.41666666666666669</v>
      </c>
      <c r="S64" s="2" t="s">
        <v>11</v>
      </c>
      <c r="T64" s="2"/>
      <c r="U64" s="40" t="str">
        <f>M64</f>
        <v>HU 203</v>
      </c>
      <c r="V64" s="40" t="str">
        <f>N64</f>
        <v>Hukukun Tem. Kavr.</v>
      </c>
      <c r="W64" s="40" t="s">
        <v>31</v>
      </c>
      <c r="X64" s="40" t="str">
        <f>P64</f>
        <v>Dr. A.Söğütlüoğlu</v>
      </c>
      <c r="Y64" s="100"/>
      <c r="Z64" s="2">
        <v>0.41666666666666669</v>
      </c>
      <c r="AA64" s="2" t="s">
        <v>11</v>
      </c>
      <c r="AB64" s="2"/>
      <c r="AC64" s="43" t="str">
        <f t="shared" ref="AC64:AC66" si="5">U64</f>
        <v>HU 203</v>
      </c>
      <c r="AD64" s="43" t="str">
        <f t="shared" ref="AD64:AD66" si="6">V64</f>
        <v>Hukukun Tem. Kavr.</v>
      </c>
      <c r="AE64" s="43" t="s">
        <v>31</v>
      </c>
      <c r="AF64" s="43" t="str">
        <f>X64</f>
        <v>Dr. A.Söğütlüoğlu</v>
      </c>
      <c r="AG64" s="94"/>
    </row>
    <row r="65" spans="1:33" ht="12" customHeight="1" x14ac:dyDescent="0.25">
      <c r="A65" s="97"/>
      <c r="B65" s="2">
        <v>0.41666666666666669</v>
      </c>
      <c r="C65" s="2"/>
      <c r="D65" s="3" t="s">
        <v>19</v>
      </c>
      <c r="E65" s="37" t="s">
        <v>37</v>
      </c>
      <c r="F65" s="37" t="s">
        <v>38</v>
      </c>
      <c r="G65" s="37" t="s">
        <v>170</v>
      </c>
      <c r="H65" s="37" t="s">
        <v>39</v>
      </c>
      <c r="I65" s="100"/>
      <c r="J65" s="2">
        <v>0.41666666666666669</v>
      </c>
      <c r="K65" s="2"/>
      <c r="L65" s="3" t="s">
        <v>19</v>
      </c>
      <c r="M65" s="37" t="str">
        <f t="shared" si="4"/>
        <v>HU 203</v>
      </c>
      <c r="N65" s="37" t="str">
        <f t="shared" si="4"/>
        <v>Hukukun Tem. Kavr.</v>
      </c>
      <c r="O65" s="37" t="str">
        <f t="shared" si="4"/>
        <v>B209</v>
      </c>
      <c r="P65" s="37" t="str">
        <f t="shared" si="4"/>
        <v>Dr. A.Söğütlüoğlu</v>
      </c>
      <c r="Q65" s="100"/>
      <c r="R65" s="2">
        <v>0.41666666666666669</v>
      </c>
      <c r="S65" s="2"/>
      <c r="T65" s="3" t="s">
        <v>19</v>
      </c>
      <c r="U65" s="40" t="str">
        <f>M65</f>
        <v>HU 203</v>
      </c>
      <c r="V65" s="40" t="str">
        <f>N65</f>
        <v>Hukukun Tem. Kavr.</v>
      </c>
      <c r="W65" s="40" t="s">
        <v>29</v>
      </c>
      <c r="X65" s="40" t="str">
        <f>P65</f>
        <v>Dr. A.Söğütlüoğlu</v>
      </c>
      <c r="Y65" s="100"/>
      <c r="Z65" s="2">
        <v>0.41666666666666669</v>
      </c>
      <c r="AA65" s="2"/>
      <c r="AB65" s="3" t="s">
        <v>19</v>
      </c>
      <c r="AC65" s="43" t="str">
        <f t="shared" ref="AC65" si="7">U65</f>
        <v>HU 203</v>
      </c>
      <c r="AD65" s="43" t="str">
        <f t="shared" ref="AD65" si="8">V65</f>
        <v>Hukukun Tem. Kavr.</v>
      </c>
      <c r="AE65" s="43" t="s">
        <v>29</v>
      </c>
      <c r="AF65" s="43" t="str">
        <f>X65</f>
        <v>Dr. A.Söğütlüoğlu</v>
      </c>
      <c r="AG65" s="94"/>
    </row>
    <row r="66" spans="1:33" ht="12" customHeight="1" x14ac:dyDescent="0.25">
      <c r="A66" s="97"/>
      <c r="B66" s="16">
        <v>0.499999999999999</v>
      </c>
      <c r="C66" s="16"/>
      <c r="D66" s="16"/>
      <c r="E66" s="37"/>
      <c r="F66" s="37"/>
      <c r="G66" s="37"/>
      <c r="H66" s="37"/>
      <c r="I66" s="100"/>
      <c r="J66" s="16">
        <v>0.499999999999999</v>
      </c>
      <c r="K66" s="21"/>
      <c r="L66" s="3" t="s">
        <v>19</v>
      </c>
      <c r="M66" s="37" t="s">
        <v>62</v>
      </c>
      <c r="N66" s="37" t="s">
        <v>63</v>
      </c>
      <c r="O66" s="37" t="s">
        <v>167</v>
      </c>
      <c r="P66" s="37" t="s">
        <v>64</v>
      </c>
      <c r="Q66" s="100"/>
      <c r="R66" s="16">
        <v>0.499999999999999</v>
      </c>
      <c r="S66" s="21"/>
      <c r="T66" s="3" t="s">
        <v>19</v>
      </c>
      <c r="U66" s="40" t="s">
        <v>69</v>
      </c>
      <c r="V66" s="40" t="s">
        <v>70</v>
      </c>
      <c r="W66" s="40" t="s">
        <v>22</v>
      </c>
      <c r="X66" s="40" t="s">
        <v>36</v>
      </c>
      <c r="Y66" s="100"/>
      <c r="Z66" s="16">
        <v>0.499999999999999</v>
      </c>
      <c r="AA66" s="21"/>
      <c r="AB66" s="20" t="str">
        <f>T66</f>
        <v>S</v>
      </c>
      <c r="AC66" s="43" t="str">
        <f t="shared" si="5"/>
        <v>MU 303</v>
      </c>
      <c r="AD66" s="43" t="str">
        <f t="shared" si="6"/>
        <v>İnşaat Muhasebesi</v>
      </c>
      <c r="AE66" s="43" t="str">
        <f t="shared" ref="AE66:AF66" si="9">W66</f>
        <v>B.SAL</v>
      </c>
      <c r="AF66" s="43" t="str">
        <f t="shared" si="9"/>
        <v>Yrd.Doç.Dr. M.Çanakçıoğlu</v>
      </c>
      <c r="AG66" s="94"/>
    </row>
    <row r="67" spans="1:33" ht="12" customHeight="1" x14ac:dyDescent="0.25">
      <c r="A67" s="97"/>
      <c r="B67" s="16">
        <v>0.54166666666666596</v>
      </c>
      <c r="C67" s="16"/>
      <c r="D67" s="3" t="s">
        <v>19</v>
      </c>
      <c r="E67" s="37" t="s">
        <v>182</v>
      </c>
      <c r="F67" s="37" t="s">
        <v>183</v>
      </c>
      <c r="G67" s="37" t="s">
        <v>167</v>
      </c>
      <c r="H67" s="37" t="s">
        <v>184</v>
      </c>
      <c r="I67" s="100"/>
      <c r="J67" s="16">
        <v>0.54166666666666596</v>
      </c>
      <c r="K67" s="16"/>
      <c r="L67" s="3" t="s">
        <v>19</v>
      </c>
      <c r="M67" s="37" t="s">
        <v>182</v>
      </c>
      <c r="N67" s="37" t="s">
        <v>183</v>
      </c>
      <c r="O67" s="37" t="s">
        <v>167</v>
      </c>
      <c r="P67" s="37" t="s">
        <v>185</v>
      </c>
      <c r="Q67" s="100"/>
      <c r="R67" s="16">
        <v>0.54166666666666596</v>
      </c>
      <c r="S67" s="16"/>
      <c r="T67" s="3" t="s">
        <v>19</v>
      </c>
      <c r="U67" s="37" t="s">
        <v>182</v>
      </c>
      <c r="V67" s="37" t="s">
        <v>183</v>
      </c>
      <c r="W67" s="37" t="s">
        <v>167</v>
      </c>
      <c r="X67" s="37" t="s">
        <v>184</v>
      </c>
      <c r="Y67" s="100"/>
      <c r="Z67" s="16">
        <v>0.54166666666666596</v>
      </c>
      <c r="AA67" s="16"/>
      <c r="AB67" s="3" t="s">
        <v>19</v>
      </c>
      <c r="AC67" s="37" t="s">
        <v>182</v>
      </c>
      <c r="AD67" s="37" t="s">
        <v>183</v>
      </c>
      <c r="AE67" s="37" t="s">
        <v>167</v>
      </c>
      <c r="AF67" s="37" t="s">
        <v>186</v>
      </c>
      <c r="AG67" s="94"/>
    </row>
    <row r="68" spans="1:33" ht="12" customHeight="1" x14ac:dyDescent="0.25">
      <c r="A68" s="97"/>
      <c r="B68" s="16">
        <v>0.58333333333333204</v>
      </c>
      <c r="C68" s="16"/>
      <c r="D68" s="16"/>
      <c r="E68" s="37"/>
      <c r="F68" s="37"/>
      <c r="G68" s="37"/>
      <c r="H68" s="37"/>
      <c r="I68" s="100"/>
      <c r="J68" s="16">
        <v>0.58333333333333204</v>
      </c>
      <c r="K68" s="16"/>
      <c r="L68" s="16"/>
      <c r="M68" s="37"/>
      <c r="N68" s="37"/>
      <c r="O68" s="37"/>
      <c r="P68" s="37"/>
      <c r="Q68" s="100"/>
      <c r="R68" s="16">
        <v>0.58333333333333204</v>
      </c>
      <c r="S68" s="16"/>
      <c r="T68" s="16"/>
      <c r="U68" s="40"/>
      <c r="V68" s="40"/>
      <c r="W68" s="40"/>
      <c r="X68" s="40"/>
      <c r="Y68" s="100"/>
      <c r="Z68" s="16">
        <v>0.58333333333333204</v>
      </c>
      <c r="AA68" s="16"/>
      <c r="AB68" s="16"/>
      <c r="AC68" s="43"/>
      <c r="AD68" s="43"/>
      <c r="AE68" s="43"/>
      <c r="AF68" s="43"/>
      <c r="AG68" s="94"/>
    </row>
    <row r="69" spans="1:33" ht="12" customHeight="1" thickBot="1" x14ac:dyDescent="0.3">
      <c r="A69" s="98"/>
      <c r="B69" s="17">
        <v>0.624999999999998</v>
      </c>
      <c r="C69" s="17"/>
      <c r="D69" s="17"/>
      <c r="E69" s="38"/>
      <c r="F69" s="38"/>
      <c r="G69" s="38"/>
      <c r="H69" s="38"/>
      <c r="I69" s="101"/>
      <c r="J69" s="17">
        <v>0.624999999999998</v>
      </c>
      <c r="K69" s="17"/>
      <c r="L69" s="17"/>
      <c r="M69" s="38"/>
      <c r="N69" s="38"/>
      <c r="O69" s="38"/>
      <c r="P69" s="38"/>
      <c r="Q69" s="101"/>
      <c r="R69" s="17">
        <v>0.624999999999998</v>
      </c>
      <c r="S69" s="17"/>
      <c r="T69" s="17"/>
      <c r="U69" s="41"/>
      <c r="V69" s="41"/>
      <c r="W69" s="41"/>
      <c r="X69" s="41"/>
      <c r="Y69" s="101"/>
      <c r="Z69" s="17">
        <v>0.624999999999998</v>
      </c>
      <c r="AA69" s="17"/>
      <c r="AB69" s="17"/>
      <c r="AC69" s="44"/>
      <c r="AD69" s="44"/>
      <c r="AE69" s="44"/>
      <c r="AF69" s="44"/>
      <c r="AG69" s="95"/>
    </row>
    <row r="70" spans="1:33" s="57" customFormat="1" ht="12" customHeight="1" x14ac:dyDescent="0.25">
      <c r="A70" s="66"/>
      <c r="B70" s="67" t="s">
        <v>4</v>
      </c>
      <c r="C70" s="67"/>
      <c r="D70" s="67"/>
      <c r="E70" s="63" t="s">
        <v>6</v>
      </c>
      <c r="F70" s="64" t="s">
        <v>7</v>
      </c>
      <c r="G70" s="64"/>
      <c r="H70" s="63" t="s">
        <v>9</v>
      </c>
      <c r="I70" s="63"/>
      <c r="J70" s="63"/>
      <c r="K70" s="67"/>
      <c r="L70" s="67"/>
      <c r="M70" s="63" t="s">
        <v>6</v>
      </c>
      <c r="N70" s="63" t="s">
        <v>7</v>
      </c>
      <c r="O70" s="64"/>
      <c r="P70" s="63" t="s">
        <v>9</v>
      </c>
      <c r="Q70" s="63"/>
      <c r="R70" s="63"/>
      <c r="S70" s="67"/>
      <c r="T70" s="67"/>
      <c r="U70" s="68" t="s">
        <v>6</v>
      </c>
      <c r="V70" s="68" t="s">
        <v>7</v>
      </c>
      <c r="W70" s="68"/>
      <c r="X70" s="68" t="s">
        <v>9</v>
      </c>
      <c r="Y70" s="63"/>
      <c r="Z70" s="63"/>
      <c r="AA70" s="67"/>
      <c r="AB70" s="67"/>
      <c r="AC70" s="68" t="s">
        <v>6</v>
      </c>
      <c r="AD70" s="68" t="s">
        <v>7</v>
      </c>
      <c r="AE70" s="68"/>
      <c r="AF70" s="68" t="s">
        <v>9</v>
      </c>
      <c r="AG70" s="66"/>
    </row>
    <row r="71" spans="1:33" s="57" customFormat="1" ht="12" customHeight="1" x14ac:dyDescent="0.25">
      <c r="A71" s="69"/>
      <c r="B71" s="70"/>
      <c r="C71" s="70"/>
      <c r="D71" s="70"/>
      <c r="E71" s="91" t="s">
        <v>0</v>
      </c>
      <c r="F71" s="92"/>
      <c r="G71" s="92"/>
      <c r="H71" s="92"/>
      <c r="I71" s="65"/>
      <c r="J71" s="65"/>
      <c r="K71" s="70"/>
      <c r="L71" s="70"/>
      <c r="M71" s="88" t="s">
        <v>1</v>
      </c>
      <c r="N71" s="89"/>
      <c r="O71" s="89"/>
      <c r="P71" s="89"/>
      <c r="Q71" s="90"/>
      <c r="R71" s="71"/>
      <c r="S71" s="70"/>
      <c r="T71" s="70"/>
      <c r="U71" s="102" t="s">
        <v>2</v>
      </c>
      <c r="V71" s="102"/>
      <c r="W71" s="102"/>
      <c r="X71" s="102"/>
      <c r="Y71" s="71"/>
      <c r="Z71" s="71"/>
      <c r="AA71" s="70"/>
      <c r="AB71" s="70"/>
      <c r="AC71" s="88" t="s">
        <v>3</v>
      </c>
      <c r="AD71" s="89"/>
      <c r="AE71" s="89"/>
      <c r="AF71" s="89"/>
      <c r="AG71" s="90"/>
    </row>
    <row r="73" spans="1:33" ht="15.75" x14ac:dyDescent="0.25">
      <c r="E73" s="81" t="s">
        <v>187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</row>
  </sheetData>
  <mergeCells count="54">
    <mergeCell ref="I7:I12"/>
    <mergeCell ref="Q7:Q12"/>
    <mergeCell ref="Y7:Y12"/>
    <mergeCell ref="A6:A12"/>
    <mergeCell ref="AG6:AG12"/>
    <mergeCell ref="A1:AG3"/>
    <mergeCell ref="E4:H4"/>
    <mergeCell ref="M4:P4"/>
    <mergeCell ref="U4:X4"/>
    <mergeCell ref="AC4:AF4"/>
    <mergeCell ref="A21:A26"/>
    <mergeCell ref="I21:I26"/>
    <mergeCell ref="Q21:Q26"/>
    <mergeCell ref="Y21:Y26"/>
    <mergeCell ref="AG21:AG26"/>
    <mergeCell ref="A13:A20"/>
    <mergeCell ref="I13:I20"/>
    <mergeCell ref="Q13:Q20"/>
    <mergeCell ref="Y13:Y20"/>
    <mergeCell ref="AG13:AG20"/>
    <mergeCell ref="A33:A40"/>
    <mergeCell ref="I33:I40"/>
    <mergeCell ref="Q33:Q40"/>
    <mergeCell ref="Y33:Y40"/>
    <mergeCell ref="AG33:AG40"/>
    <mergeCell ref="A27:A32"/>
    <mergeCell ref="I27:I32"/>
    <mergeCell ref="Q27:Q32"/>
    <mergeCell ref="Y27:Y32"/>
    <mergeCell ref="AG27:AG32"/>
    <mergeCell ref="A48:A56"/>
    <mergeCell ref="I48:I56"/>
    <mergeCell ref="Q48:Q56"/>
    <mergeCell ref="Y48:Y56"/>
    <mergeCell ref="AG48:AG56"/>
    <mergeCell ref="A41:A47"/>
    <mergeCell ref="I41:I47"/>
    <mergeCell ref="Q41:Q47"/>
    <mergeCell ref="Y41:Y47"/>
    <mergeCell ref="AG41:AG47"/>
    <mergeCell ref="AC71:AG71"/>
    <mergeCell ref="M71:Q71"/>
    <mergeCell ref="E71:H71"/>
    <mergeCell ref="AG57:AG62"/>
    <mergeCell ref="A63:A69"/>
    <mergeCell ref="I63:I69"/>
    <mergeCell ref="Q63:Q69"/>
    <mergeCell ref="Y63:Y69"/>
    <mergeCell ref="AG63:AG69"/>
    <mergeCell ref="U71:X71"/>
    <mergeCell ref="A57:A62"/>
    <mergeCell ref="I57:I62"/>
    <mergeCell ref="Q57:Q62"/>
    <mergeCell ref="Y57:Y62"/>
  </mergeCells>
  <pageMargins left="0" right="0" top="0" bottom="0" header="0.31496062992125984" footer="0.31496062992125984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BÖLÜMLER DAĞILIM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Omer Faruk Gorçun</dc:creator>
  <cp:lastModifiedBy>Rabia Nur Kara</cp:lastModifiedBy>
  <cp:lastPrinted>2016-12-27T10:51:59Z</cp:lastPrinted>
  <dcterms:created xsi:type="dcterms:W3CDTF">2016-12-13T11:28:50Z</dcterms:created>
  <dcterms:modified xsi:type="dcterms:W3CDTF">2017-01-06T08:52:37Z</dcterms:modified>
</cp:coreProperties>
</file>